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315" windowHeight="11760"/>
  </bookViews>
  <sheets>
    <sheet name="Contents" sheetId="1" r:id="rId1"/>
    <sheet name="Annual" sheetId="2" r:id="rId2"/>
    <sheet name="Quarterly" sheetId="3" r:id="rId3"/>
  </sheets>
  <definedNames>
    <definedName name="_xlnm.Print_Area" localSheetId="0">Contents!$A$1:$F$37</definedName>
    <definedName name="_xlnm.Print_Area" localSheetId="2">Quarterly!$A$1:$CH$227</definedName>
  </definedNames>
  <calcPr calcId="145621"/>
</workbook>
</file>

<file path=xl/calcChain.xml><?xml version="1.0" encoding="utf-8"?>
<calcChain xmlns="http://schemas.openxmlformats.org/spreadsheetml/2006/main">
  <c r="P49" i="2" l="1"/>
  <c r="P54" i="2"/>
  <c r="Q27" i="2"/>
  <c r="Q25" i="2"/>
  <c r="AN177" i="3" l="1"/>
  <c r="AH18" i="3"/>
  <c r="AI18" i="3"/>
  <c r="AJ18" i="3"/>
  <c r="AK18" i="3"/>
  <c r="AL18" i="3"/>
  <c r="AM18" i="3"/>
  <c r="AN18" i="3"/>
  <c r="AO18" i="3"/>
  <c r="AP18" i="3"/>
  <c r="AQ18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CH26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BQ27" i="3"/>
  <c r="BR27" i="3"/>
  <c r="BS27" i="3"/>
  <c r="BT27" i="3"/>
  <c r="BU27" i="3"/>
  <c r="BV27" i="3"/>
  <c r="BW27" i="3"/>
  <c r="BX27" i="3"/>
  <c r="BY27" i="3"/>
  <c r="BZ27" i="3"/>
  <c r="CA27" i="3"/>
  <c r="CB27" i="3"/>
  <c r="CC27" i="3"/>
  <c r="CD27" i="3"/>
  <c r="CE27" i="3"/>
  <c r="CF27" i="3"/>
  <c r="CG27" i="3"/>
  <c r="CH27" i="3"/>
  <c r="BD25" i="3"/>
  <c r="BD26" i="3"/>
  <c r="BD27" i="3"/>
  <c r="AY25" i="3"/>
  <c r="AZ25" i="3"/>
  <c r="BA25" i="3"/>
  <c r="BB25" i="3"/>
  <c r="BC25" i="3"/>
  <c r="AY26" i="3"/>
  <c r="AZ26" i="3"/>
  <c r="BA26" i="3"/>
  <c r="BB26" i="3"/>
  <c r="BC26" i="3"/>
  <c r="AY27" i="3"/>
  <c r="AZ27" i="3"/>
  <c r="BA27" i="3"/>
  <c r="BB27" i="3"/>
  <c r="BC27" i="3"/>
  <c r="AX26" i="3"/>
  <c r="AX27" i="3"/>
  <c r="AX25" i="3"/>
  <c r="D18" i="2"/>
  <c r="E18" i="2"/>
  <c r="F18" i="2"/>
  <c r="G18" i="2"/>
  <c r="H18" i="2"/>
  <c r="I18" i="2"/>
  <c r="J18" i="2"/>
  <c r="K18" i="2"/>
  <c r="L18" i="2"/>
  <c r="M18" i="2"/>
  <c r="C18" i="2"/>
  <c r="CG16" i="3" l="1"/>
  <c r="CG18" i="3"/>
  <c r="CG17" i="3"/>
  <c r="BY16" i="3"/>
  <c r="BY17" i="3"/>
  <c r="BY18" i="3"/>
  <c r="CF16" i="3"/>
  <c r="CF18" i="3"/>
  <c r="CF17" i="3"/>
  <c r="CE18" i="3"/>
  <c r="CE17" i="3"/>
  <c r="CE16" i="3"/>
  <c r="CA18" i="3"/>
  <c r="CA17" i="3"/>
  <c r="CA16" i="3"/>
  <c r="CH17" i="3"/>
  <c r="CH16" i="3"/>
  <c r="CH18" i="3"/>
  <c r="CD17" i="3"/>
  <c r="CD16" i="3"/>
  <c r="CD18" i="3"/>
  <c r="BZ17" i="3"/>
  <c r="BZ16" i="3"/>
  <c r="BZ18" i="3"/>
  <c r="CC16" i="3"/>
  <c r="CC18" i="3"/>
  <c r="CC17" i="3"/>
  <c r="CB16" i="3"/>
  <c r="CB18" i="3"/>
  <c r="CB17" i="3"/>
  <c r="X18" i="2"/>
  <c r="X16" i="2"/>
  <c r="X17" i="2"/>
  <c r="Z16" i="2"/>
  <c r="Z17" i="2"/>
  <c r="Z18" i="2"/>
  <c r="V16" i="2"/>
  <c r="V17" i="2"/>
  <c r="V18" i="2"/>
  <c r="R16" i="2"/>
  <c r="R17" i="2"/>
  <c r="R18" i="2"/>
  <c r="Y17" i="2"/>
  <c r="Y18" i="2"/>
  <c r="Y16" i="2"/>
  <c r="U17" i="2"/>
  <c r="U18" i="2"/>
  <c r="U16" i="2"/>
  <c r="Q17" i="2"/>
  <c r="Q16" i="2"/>
  <c r="Q18" i="2"/>
  <c r="T18" i="2"/>
  <c r="T16" i="2"/>
  <c r="T17" i="2"/>
  <c r="P18" i="2"/>
  <c r="P17" i="2"/>
  <c r="P16" i="2"/>
  <c r="W16" i="2"/>
  <c r="W17" i="2"/>
  <c r="W18" i="2"/>
  <c r="S16" i="2"/>
  <c r="S17" i="2"/>
  <c r="S18" i="2"/>
  <c r="Q214" i="2"/>
  <c r="R214" i="2"/>
  <c r="S214" i="2"/>
  <c r="T214" i="2"/>
  <c r="U214" i="2"/>
  <c r="V214" i="2"/>
  <c r="W214" i="2"/>
  <c r="X214" i="2"/>
  <c r="Y214" i="2"/>
  <c r="Z214" i="2"/>
  <c r="Q215" i="2"/>
  <c r="R215" i="2"/>
  <c r="S215" i="2"/>
  <c r="T215" i="2"/>
  <c r="U215" i="2"/>
  <c r="V215" i="2"/>
  <c r="W215" i="2"/>
  <c r="X215" i="2"/>
  <c r="Y215" i="2"/>
  <c r="Z215" i="2"/>
  <c r="Q216" i="2"/>
  <c r="R216" i="2"/>
  <c r="S216" i="2"/>
  <c r="T216" i="2"/>
  <c r="U216" i="2"/>
  <c r="V216" i="2"/>
  <c r="W216" i="2"/>
  <c r="X216" i="2"/>
  <c r="Y216" i="2"/>
  <c r="Z216" i="2"/>
  <c r="Q217" i="2"/>
  <c r="R217" i="2"/>
  <c r="S217" i="2"/>
  <c r="T217" i="2"/>
  <c r="U217" i="2"/>
  <c r="V217" i="2"/>
  <c r="W217" i="2"/>
  <c r="X217" i="2"/>
  <c r="Y217" i="2"/>
  <c r="Z217" i="2"/>
  <c r="Q218" i="2"/>
  <c r="R218" i="2"/>
  <c r="S218" i="2"/>
  <c r="T218" i="2"/>
  <c r="U218" i="2"/>
  <c r="V218" i="2"/>
  <c r="W218" i="2"/>
  <c r="X218" i="2"/>
  <c r="Y218" i="2"/>
  <c r="Z218" i="2"/>
  <c r="Q219" i="2"/>
  <c r="R219" i="2"/>
  <c r="S219" i="2"/>
  <c r="T219" i="2"/>
  <c r="U219" i="2"/>
  <c r="V219" i="2"/>
  <c r="W219" i="2"/>
  <c r="X219" i="2"/>
  <c r="Y219" i="2"/>
  <c r="Z219" i="2"/>
  <c r="Q220" i="2"/>
  <c r="R220" i="2"/>
  <c r="S220" i="2"/>
  <c r="T220" i="2"/>
  <c r="U220" i="2"/>
  <c r="V220" i="2"/>
  <c r="W220" i="2"/>
  <c r="X220" i="2"/>
  <c r="Y220" i="2"/>
  <c r="Z220" i="2"/>
  <c r="Q221" i="2"/>
  <c r="R221" i="2"/>
  <c r="S221" i="2"/>
  <c r="T221" i="2"/>
  <c r="U221" i="2"/>
  <c r="V221" i="2"/>
  <c r="W221" i="2"/>
  <c r="X221" i="2"/>
  <c r="Y221" i="2"/>
  <c r="Z221" i="2"/>
  <c r="Q222" i="2"/>
  <c r="R222" i="2"/>
  <c r="S222" i="2"/>
  <c r="T222" i="2"/>
  <c r="U222" i="2"/>
  <c r="V222" i="2"/>
  <c r="W222" i="2"/>
  <c r="X222" i="2"/>
  <c r="Y222" i="2"/>
  <c r="Z222" i="2"/>
  <c r="P215" i="2"/>
  <c r="P216" i="2"/>
  <c r="P217" i="2"/>
  <c r="P218" i="2"/>
  <c r="P219" i="2"/>
  <c r="P220" i="2"/>
  <c r="P221" i="2"/>
  <c r="P222" i="2"/>
  <c r="P214" i="2"/>
  <c r="Q199" i="2"/>
  <c r="R199" i="2"/>
  <c r="S199" i="2"/>
  <c r="T199" i="2"/>
  <c r="U199" i="2"/>
  <c r="V199" i="2"/>
  <c r="W199" i="2"/>
  <c r="X199" i="2"/>
  <c r="Y199" i="2"/>
  <c r="Z199" i="2"/>
  <c r="Q200" i="2"/>
  <c r="R200" i="2"/>
  <c r="S200" i="2"/>
  <c r="T200" i="2"/>
  <c r="U200" i="2"/>
  <c r="V200" i="2"/>
  <c r="W200" i="2"/>
  <c r="X200" i="2"/>
  <c r="Y200" i="2"/>
  <c r="Z200" i="2"/>
  <c r="Q201" i="2"/>
  <c r="R201" i="2"/>
  <c r="S201" i="2"/>
  <c r="T201" i="2"/>
  <c r="U201" i="2"/>
  <c r="V201" i="2"/>
  <c r="W201" i="2"/>
  <c r="X201" i="2"/>
  <c r="Y201" i="2"/>
  <c r="Z201" i="2"/>
  <c r="Q202" i="2"/>
  <c r="R202" i="2"/>
  <c r="S202" i="2"/>
  <c r="T202" i="2"/>
  <c r="U202" i="2"/>
  <c r="V202" i="2"/>
  <c r="W202" i="2"/>
  <c r="X202" i="2"/>
  <c r="Y202" i="2"/>
  <c r="Z202" i="2"/>
  <c r="Q203" i="2"/>
  <c r="R203" i="2"/>
  <c r="S203" i="2"/>
  <c r="T203" i="2"/>
  <c r="U203" i="2"/>
  <c r="V203" i="2"/>
  <c r="W203" i="2"/>
  <c r="X203" i="2"/>
  <c r="Y203" i="2"/>
  <c r="Z203" i="2"/>
  <c r="Q204" i="2"/>
  <c r="R204" i="2"/>
  <c r="S204" i="2"/>
  <c r="T204" i="2"/>
  <c r="U204" i="2"/>
  <c r="V204" i="2"/>
  <c r="W204" i="2"/>
  <c r="X204" i="2"/>
  <c r="Y204" i="2"/>
  <c r="Z204" i="2"/>
  <c r="Q205" i="2"/>
  <c r="R205" i="2"/>
  <c r="S205" i="2"/>
  <c r="T205" i="2"/>
  <c r="U205" i="2"/>
  <c r="V205" i="2"/>
  <c r="W205" i="2"/>
  <c r="X205" i="2"/>
  <c r="Y205" i="2"/>
  <c r="Z205" i="2"/>
  <c r="Q206" i="2"/>
  <c r="R206" i="2"/>
  <c r="S206" i="2"/>
  <c r="T206" i="2"/>
  <c r="U206" i="2"/>
  <c r="V206" i="2"/>
  <c r="W206" i="2"/>
  <c r="X206" i="2"/>
  <c r="Y206" i="2"/>
  <c r="Z206" i="2"/>
  <c r="Q207" i="2"/>
  <c r="R207" i="2"/>
  <c r="S207" i="2"/>
  <c r="T207" i="2"/>
  <c r="U207" i="2"/>
  <c r="V207" i="2"/>
  <c r="W207" i="2"/>
  <c r="X207" i="2"/>
  <c r="Y207" i="2"/>
  <c r="Z207" i="2"/>
  <c r="P200" i="2"/>
  <c r="P201" i="2"/>
  <c r="P202" i="2"/>
  <c r="P203" i="2"/>
  <c r="P204" i="2"/>
  <c r="P205" i="2"/>
  <c r="P206" i="2"/>
  <c r="P207" i="2"/>
  <c r="P199" i="2"/>
  <c r="Q186" i="2"/>
  <c r="R186" i="2"/>
  <c r="S186" i="2"/>
  <c r="T186" i="2"/>
  <c r="U186" i="2"/>
  <c r="V186" i="2"/>
  <c r="W186" i="2"/>
  <c r="X186" i="2"/>
  <c r="Y186" i="2"/>
  <c r="Z186" i="2"/>
  <c r="Q187" i="2"/>
  <c r="R187" i="2"/>
  <c r="S187" i="2"/>
  <c r="T187" i="2"/>
  <c r="U187" i="2"/>
  <c r="V187" i="2"/>
  <c r="W187" i="2"/>
  <c r="X187" i="2"/>
  <c r="Y187" i="2"/>
  <c r="Z187" i="2"/>
  <c r="Q188" i="2"/>
  <c r="R188" i="2"/>
  <c r="S188" i="2"/>
  <c r="T188" i="2"/>
  <c r="U188" i="2"/>
  <c r="V188" i="2"/>
  <c r="W188" i="2"/>
  <c r="X188" i="2"/>
  <c r="Y188" i="2"/>
  <c r="Z188" i="2"/>
  <c r="Q189" i="2"/>
  <c r="R189" i="2"/>
  <c r="S189" i="2"/>
  <c r="T189" i="2"/>
  <c r="U189" i="2"/>
  <c r="V189" i="2"/>
  <c r="W189" i="2"/>
  <c r="X189" i="2"/>
  <c r="Y189" i="2"/>
  <c r="Z189" i="2"/>
  <c r="Q190" i="2"/>
  <c r="R190" i="2"/>
  <c r="S190" i="2"/>
  <c r="T190" i="2"/>
  <c r="U190" i="2"/>
  <c r="V190" i="2"/>
  <c r="W190" i="2"/>
  <c r="X190" i="2"/>
  <c r="Y190" i="2"/>
  <c r="Z190" i="2"/>
  <c r="Q191" i="2"/>
  <c r="R191" i="2"/>
  <c r="S191" i="2"/>
  <c r="T191" i="2"/>
  <c r="U191" i="2"/>
  <c r="V191" i="2"/>
  <c r="W191" i="2"/>
  <c r="X191" i="2"/>
  <c r="Y191" i="2"/>
  <c r="Z191" i="2"/>
  <c r="Q192" i="2"/>
  <c r="R192" i="2"/>
  <c r="S192" i="2"/>
  <c r="T192" i="2"/>
  <c r="U192" i="2"/>
  <c r="V192" i="2"/>
  <c r="W192" i="2"/>
  <c r="X192" i="2"/>
  <c r="Y192" i="2"/>
  <c r="Z192" i="2"/>
  <c r="P187" i="2"/>
  <c r="P188" i="2"/>
  <c r="P189" i="2"/>
  <c r="P190" i="2"/>
  <c r="P191" i="2"/>
  <c r="P192" i="2"/>
  <c r="P186" i="2"/>
  <c r="Q165" i="2"/>
  <c r="R165" i="2"/>
  <c r="S165" i="2"/>
  <c r="T165" i="2"/>
  <c r="U165" i="2"/>
  <c r="V165" i="2"/>
  <c r="W165" i="2"/>
  <c r="X165" i="2"/>
  <c r="Y165" i="2"/>
  <c r="Z165" i="2"/>
  <c r="Q166" i="2"/>
  <c r="R166" i="2"/>
  <c r="S166" i="2"/>
  <c r="T166" i="2"/>
  <c r="U166" i="2"/>
  <c r="V166" i="2"/>
  <c r="W166" i="2"/>
  <c r="X166" i="2"/>
  <c r="Y166" i="2"/>
  <c r="Z166" i="2"/>
  <c r="Q167" i="2"/>
  <c r="R167" i="2"/>
  <c r="S167" i="2"/>
  <c r="T167" i="2"/>
  <c r="U167" i="2"/>
  <c r="V167" i="2"/>
  <c r="W167" i="2"/>
  <c r="X167" i="2"/>
  <c r="Y167" i="2"/>
  <c r="Z167" i="2"/>
  <c r="Q168" i="2"/>
  <c r="R168" i="2"/>
  <c r="S168" i="2"/>
  <c r="T168" i="2"/>
  <c r="U168" i="2"/>
  <c r="V168" i="2"/>
  <c r="W168" i="2"/>
  <c r="X168" i="2"/>
  <c r="Y168" i="2"/>
  <c r="Z168" i="2"/>
  <c r="Q169" i="2"/>
  <c r="R169" i="2"/>
  <c r="S169" i="2"/>
  <c r="T169" i="2"/>
  <c r="U169" i="2"/>
  <c r="V169" i="2"/>
  <c r="W169" i="2"/>
  <c r="X169" i="2"/>
  <c r="Y169" i="2"/>
  <c r="Z169" i="2"/>
  <c r="Q170" i="2"/>
  <c r="R170" i="2"/>
  <c r="S170" i="2"/>
  <c r="T170" i="2"/>
  <c r="U170" i="2"/>
  <c r="V170" i="2"/>
  <c r="W170" i="2"/>
  <c r="X170" i="2"/>
  <c r="Y170" i="2"/>
  <c r="Z170" i="2"/>
  <c r="Q171" i="2"/>
  <c r="R171" i="2"/>
  <c r="S171" i="2"/>
  <c r="T171" i="2"/>
  <c r="U171" i="2"/>
  <c r="V171" i="2"/>
  <c r="W171" i="2"/>
  <c r="X171" i="2"/>
  <c r="Y171" i="2"/>
  <c r="Z171" i="2"/>
  <c r="Q172" i="2"/>
  <c r="R172" i="2"/>
  <c r="S172" i="2"/>
  <c r="T172" i="2"/>
  <c r="U172" i="2"/>
  <c r="V172" i="2"/>
  <c r="W172" i="2"/>
  <c r="X172" i="2"/>
  <c r="Y172" i="2"/>
  <c r="Z172" i="2"/>
  <c r="Q173" i="2"/>
  <c r="R173" i="2"/>
  <c r="S173" i="2"/>
  <c r="T173" i="2"/>
  <c r="U173" i="2"/>
  <c r="V173" i="2"/>
  <c r="W173" i="2"/>
  <c r="X173" i="2"/>
  <c r="Y173" i="2"/>
  <c r="Z173" i="2"/>
  <c r="Q174" i="2"/>
  <c r="R174" i="2"/>
  <c r="S174" i="2"/>
  <c r="T174" i="2"/>
  <c r="U174" i="2"/>
  <c r="V174" i="2"/>
  <c r="W174" i="2"/>
  <c r="X174" i="2"/>
  <c r="Y174" i="2"/>
  <c r="Z174" i="2"/>
  <c r="Q175" i="2"/>
  <c r="R175" i="2"/>
  <c r="S175" i="2"/>
  <c r="T175" i="2"/>
  <c r="U175" i="2"/>
  <c r="V175" i="2"/>
  <c r="W175" i="2"/>
  <c r="X175" i="2"/>
  <c r="Y175" i="2"/>
  <c r="Z175" i="2"/>
  <c r="Q176" i="2"/>
  <c r="R176" i="2"/>
  <c r="S176" i="2"/>
  <c r="T176" i="2"/>
  <c r="U176" i="2"/>
  <c r="V176" i="2"/>
  <c r="W176" i="2"/>
  <c r="X176" i="2"/>
  <c r="Y176" i="2"/>
  <c r="Z176" i="2"/>
  <c r="Q177" i="2"/>
  <c r="R177" i="2"/>
  <c r="S177" i="2"/>
  <c r="T177" i="2"/>
  <c r="U177" i="2"/>
  <c r="V177" i="2"/>
  <c r="W177" i="2"/>
  <c r="X177" i="2"/>
  <c r="Y177" i="2"/>
  <c r="Z177" i="2"/>
  <c r="Q178" i="2"/>
  <c r="R178" i="2"/>
  <c r="S178" i="2"/>
  <c r="T178" i="2"/>
  <c r="U178" i="2"/>
  <c r="V178" i="2"/>
  <c r="W178" i="2"/>
  <c r="X178" i="2"/>
  <c r="Y178" i="2"/>
  <c r="Z178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65" i="2"/>
  <c r="S150" i="2"/>
  <c r="W150" i="2"/>
  <c r="S151" i="2"/>
  <c r="W151" i="2"/>
  <c r="S152" i="2"/>
  <c r="W152" i="2"/>
  <c r="S153" i="2"/>
  <c r="W153" i="2"/>
  <c r="S154" i="2"/>
  <c r="W154" i="2"/>
  <c r="S155" i="2"/>
  <c r="W155" i="2"/>
  <c r="S156" i="2"/>
  <c r="W156" i="2"/>
  <c r="S157" i="2"/>
  <c r="W157" i="2"/>
  <c r="S158" i="2"/>
  <c r="W158" i="2"/>
  <c r="P153" i="2"/>
  <c r="P157" i="2"/>
  <c r="Q129" i="2"/>
  <c r="R129" i="2"/>
  <c r="S129" i="2"/>
  <c r="T129" i="2"/>
  <c r="U129" i="2"/>
  <c r="V129" i="2"/>
  <c r="W129" i="2"/>
  <c r="X129" i="2"/>
  <c r="Y129" i="2"/>
  <c r="Z129" i="2"/>
  <c r="Q130" i="2"/>
  <c r="R130" i="2"/>
  <c r="S130" i="2"/>
  <c r="T130" i="2"/>
  <c r="U130" i="2"/>
  <c r="V130" i="2"/>
  <c r="W130" i="2"/>
  <c r="X130" i="2"/>
  <c r="Y130" i="2"/>
  <c r="Z130" i="2"/>
  <c r="Q131" i="2"/>
  <c r="R131" i="2"/>
  <c r="S131" i="2"/>
  <c r="T131" i="2"/>
  <c r="U131" i="2"/>
  <c r="V131" i="2"/>
  <c r="W131" i="2"/>
  <c r="X131" i="2"/>
  <c r="Y131" i="2"/>
  <c r="Z131" i="2"/>
  <c r="Q132" i="2"/>
  <c r="R132" i="2"/>
  <c r="S132" i="2"/>
  <c r="T132" i="2"/>
  <c r="U132" i="2"/>
  <c r="V132" i="2"/>
  <c r="W132" i="2"/>
  <c r="X132" i="2"/>
  <c r="Y132" i="2"/>
  <c r="Z132" i="2"/>
  <c r="Q133" i="2"/>
  <c r="R133" i="2"/>
  <c r="S133" i="2"/>
  <c r="T133" i="2"/>
  <c r="U133" i="2"/>
  <c r="V133" i="2"/>
  <c r="W133" i="2"/>
  <c r="X133" i="2"/>
  <c r="Y133" i="2"/>
  <c r="Z133" i="2"/>
  <c r="Q134" i="2"/>
  <c r="R134" i="2"/>
  <c r="S134" i="2"/>
  <c r="T134" i="2"/>
  <c r="U134" i="2"/>
  <c r="V134" i="2"/>
  <c r="W134" i="2"/>
  <c r="X134" i="2"/>
  <c r="Y134" i="2"/>
  <c r="Z134" i="2"/>
  <c r="Q135" i="2"/>
  <c r="R135" i="2"/>
  <c r="S135" i="2"/>
  <c r="T135" i="2"/>
  <c r="U135" i="2"/>
  <c r="V135" i="2"/>
  <c r="W135" i="2"/>
  <c r="X135" i="2"/>
  <c r="Y135" i="2"/>
  <c r="Z135" i="2"/>
  <c r="Q136" i="2"/>
  <c r="R136" i="2"/>
  <c r="S136" i="2"/>
  <c r="T136" i="2"/>
  <c r="U136" i="2"/>
  <c r="V136" i="2"/>
  <c r="W136" i="2"/>
  <c r="X136" i="2"/>
  <c r="Y136" i="2"/>
  <c r="Z136" i="2"/>
  <c r="Q137" i="2"/>
  <c r="R137" i="2"/>
  <c r="S137" i="2"/>
  <c r="T137" i="2"/>
  <c r="U137" i="2"/>
  <c r="V137" i="2"/>
  <c r="W137" i="2"/>
  <c r="X137" i="2"/>
  <c r="Y137" i="2"/>
  <c r="Z137" i="2"/>
  <c r="Q138" i="2"/>
  <c r="R138" i="2"/>
  <c r="S138" i="2"/>
  <c r="T138" i="2"/>
  <c r="U138" i="2"/>
  <c r="V138" i="2"/>
  <c r="W138" i="2"/>
  <c r="X138" i="2"/>
  <c r="Y138" i="2"/>
  <c r="Z138" i="2"/>
  <c r="Q139" i="2"/>
  <c r="R139" i="2"/>
  <c r="S139" i="2"/>
  <c r="T139" i="2"/>
  <c r="U139" i="2"/>
  <c r="V139" i="2"/>
  <c r="W139" i="2"/>
  <c r="X139" i="2"/>
  <c r="Y139" i="2"/>
  <c r="Z139" i="2"/>
  <c r="Q140" i="2"/>
  <c r="R140" i="2"/>
  <c r="S140" i="2"/>
  <c r="T140" i="2"/>
  <c r="U140" i="2"/>
  <c r="V140" i="2"/>
  <c r="W140" i="2"/>
  <c r="X140" i="2"/>
  <c r="Y140" i="2"/>
  <c r="Z140" i="2"/>
  <c r="Q141" i="2"/>
  <c r="R141" i="2"/>
  <c r="S141" i="2"/>
  <c r="T141" i="2"/>
  <c r="U141" i="2"/>
  <c r="V141" i="2"/>
  <c r="W141" i="2"/>
  <c r="X141" i="2"/>
  <c r="Y141" i="2"/>
  <c r="Z141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29" i="2"/>
  <c r="Q109" i="2"/>
  <c r="R109" i="2"/>
  <c r="S109" i="2"/>
  <c r="T109" i="2"/>
  <c r="U109" i="2"/>
  <c r="V109" i="2"/>
  <c r="W109" i="2"/>
  <c r="X109" i="2"/>
  <c r="Y109" i="2"/>
  <c r="Z109" i="2"/>
  <c r="Q110" i="2"/>
  <c r="R110" i="2"/>
  <c r="S110" i="2"/>
  <c r="T110" i="2"/>
  <c r="U110" i="2"/>
  <c r="V110" i="2"/>
  <c r="W110" i="2"/>
  <c r="X110" i="2"/>
  <c r="Y110" i="2"/>
  <c r="Z110" i="2"/>
  <c r="Q111" i="2"/>
  <c r="R111" i="2"/>
  <c r="S111" i="2"/>
  <c r="T111" i="2"/>
  <c r="U111" i="2"/>
  <c r="V111" i="2"/>
  <c r="W111" i="2"/>
  <c r="X111" i="2"/>
  <c r="Y111" i="2"/>
  <c r="Z111" i="2"/>
  <c r="P110" i="2"/>
  <c r="P111" i="2"/>
  <c r="P109" i="2"/>
  <c r="Q99" i="2"/>
  <c r="R99" i="2"/>
  <c r="S99" i="2"/>
  <c r="T99" i="2"/>
  <c r="U99" i="2"/>
  <c r="V99" i="2"/>
  <c r="W99" i="2"/>
  <c r="X99" i="2"/>
  <c r="Y99" i="2"/>
  <c r="Z99" i="2"/>
  <c r="Q100" i="2"/>
  <c r="R100" i="2"/>
  <c r="S100" i="2"/>
  <c r="T100" i="2"/>
  <c r="U100" i="2"/>
  <c r="V100" i="2"/>
  <c r="W100" i="2"/>
  <c r="X100" i="2"/>
  <c r="Y100" i="2"/>
  <c r="Z100" i="2"/>
  <c r="Q101" i="2"/>
  <c r="R101" i="2"/>
  <c r="S101" i="2"/>
  <c r="T101" i="2"/>
  <c r="U101" i="2"/>
  <c r="V101" i="2"/>
  <c r="W101" i="2"/>
  <c r="X101" i="2"/>
  <c r="Y101" i="2"/>
  <c r="Z101" i="2"/>
  <c r="P100" i="2"/>
  <c r="P101" i="2"/>
  <c r="P99" i="2"/>
  <c r="Q86" i="2"/>
  <c r="R86" i="2"/>
  <c r="S86" i="2"/>
  <c r="T86" i="2"/>
  <c r="U86" i="2"/>
  <c r="V86" i="2"/>
  <c r="W86" i="2"/>
  <c r="X86" i="2"/>
  <c r="Y86" i="2"/>
  <c r="Z86" i="2"/>
  <c r="Q87" i="2"/>
  <c r="R87" i="2"/>
  <c r="S87" i="2"/>
  <c r="T87" i="2"/>
  <c r="U87" i="2"/>
  <c r="V87" i="2"/>
  <c r="W87" i="2"/>
  <c r="X87" i="2"/>
  <c r="Y87" i="2"/>
  <c r="Z87" i="2"/>
  <c r="Q88" i="2"/>
  <c r="R88" i="2"/>
  <c r="S88" i="2"/>
  <c r="T88" i="2"/>
  <c r="U88" i="2"/>
  <c r="V88" i="2"/>
  <c r="W88" i="2"/>
  <c r="X88" i="2"/>
  <c r="Y88" i="2"/>
  <c r="Z88" i="2"/>
  <c r="Q89" i="2"/>
  <c r="R89" i="2"/>
  <c r="S89" i="2"/>
  <c r="T89" i="2"/>
  <c r="U89" i="2"/>
  <c r="V89" i="2"/>
  <c r="W89" i="2"/>
  <c r="X89" i="2"/>
  <c r="Y89" i="2"/>
  <c r="Z89" i="2"/>
  <c r="Q90" i="2"/>
  <c r="R90" i="2"/>
  <c r="S90" i="2"/>
  <c r="T90" i="2"/>
  <c r="U90" i="2"/>
  <c r="V90" i="2"/>
  <c r="W90" i="2"/>
  <c r="X90" i="2"/>
  <c r="Y90" i="2"/>
  <c r="Z90" i="2"/>
  <c r="Q91" i="2"/>
  <c r="R91" i="2"/>
  <c r="S91" i="2"/>
  <c r="T91" i="2"/>
  <c r="U91" i="2"/>
  <c r="V91" i="2"/>
  <c r="W91" i="2"/>
  <c r="X91" i="2"/>
  <c r="Y91" i="2"/>
  <c r="Z91" i="2"/>
  <c r="Q92" i="2"/>
  <c r="R92" i="2"/>
  <c r="S92" i="2"/>
  <c r="T92" i="2"/>
  <c r="U92" i="2"/>
  <c r="V92" i="2"/>
  <c r="W92" i="2"/>
  <c r="X92" i="2"/>
  <c r="Y92" i="2"/>
  <c r="Z92" i="2"/>
  <c r="P87" i="2"/>
  <c r="P88" i="2"/>
  <c r="P89" i="2"/>
  <c r="P90" i="2"/>
  <c r="P91" i="2"/>
  <c r="P92" i="2"/>
  <c r="P86" i="2"/>
  <c r="Q71" i="2"/>
  <c r="R71" i="2"/>
  <c r="S71" i="2"/>
  <c r="T71" i="2"/>
  <c r="U71" i="2"/>
  <c r="V71" i="2"/>
  <c r="W71" i="2"/>
  <c r="X71" i="2"/>
  <c r="Y71" i="2"/>
  <c r="Z71" i="2"/>
  <c r="Q72" i="2"/>
  <c r="R72" i="2"/>
  <c r="S72" i="2"/>
  <c r="T72" i="2"/>
  <c r="U72" i="2"/>
  <c r="V72" i="2"/>
  <c r="W72" i="2"/>
  <c r="X72" i="2"/>
  <c r="Y72" i="2"/>
  <c r="Z72" i="2"/>
  <c r="Q73" i="2"/>
  <c r="R73" i="2"/>
  <c r="S73" i="2"/>
  <c r="T73" i="2"/>
  <c r="U73" i="2"/>
  <c r="V73" i="2"/>
  <c r="W73" i="2"/>
  <c r="X73" i="2"/>
  <c r="Y73" i="2"/>
  <c r="Z73" i="2"/>
  <c r="Q74" i="2"/>
  <c r="R74" i="2"/>
  <c r="S74" i="2"/>
  <c r="T74" i="2"/>
  <c r="U74" i="2"/>
  <c r="V74" i="2"/>
  <c r="W74" i="2"/>
  <c r="X74" i="2"/>
  <c r="Y74" i="2"/>
  <c r="Z74" i="2"/>
  <c r="Q75" i="2"/>
  <c r="R75" i="2"/>
  <c r="S75" i="2"/>
  <c r="T75" i="2"/>
  <c r="U75" i="2"/>
  <c r="V75" i="2"/>
  <c r="W75" i="2"/>
  <c r="X75" i="2"/>
  <c r="Y75" i="2"/>
  <c r="Z75" i="2"/>
  <c r="Q76" i="2"/>
  <c r="R76" i="2"/>
  <c r="S76" i="2"/>
  <c r="T76" i="2"/>
  <c r="U76" i="2"/>
  <c r="V76" i="2"/>
  <c r="W76" i="2"/>
  <c r="X76" i="2"/>
  <c r="Y76" i="2"/>
  <c r="Z76" i="2"/>
  <c r="Q77" i="2"/>
  <c r="R77" i="2"/>
  <c r="S77" i="2"/>
  <c r="T77" i="2"/>
  <c r="U77" i="2"/>
  <c r="V77" i="2"/>
  <c r="W77" i="2"/>
  <c r="X77" i="2"/>
  <c r="Y77" i="2"/>
  <c r="Z77" i="2"/>
  <c r="Q78" i="2"/>
  <c r="R78" i="2"/>
  <c r="S78" i="2"/>
  <c r="T78" i="2"/>
  <c r="U78" i="2"/>
  <c r="V78" i="2"/>
  <c r="W78" i="2"/>
  <c r="X78" i="2"/>
  <c r="Y78" i="2"/>
  <c r="Z78" i="2"/>
  <c r="Q79" i="2"/>
  <c r="R79" i="2"/>
  <c r="S79" i="2"/>
  <c r="T79" i="2"/>
  <c r="U79" i="2"/>
  <c r="V79" i="2"/>
  <c r="W79" i="2"/>
  <c r="X79" i="2"/>
  <c r="Y79" i="2"/>
  <c r="Z79" i="2"/>
  <c r="P72" i="2"/>
  <c r="P73" i="2"/>
  <c r="P74" i="2"/>
  <c r="P75" i="2"/>
  <c r="P76" i="2"/>
  <c r="P77" i="2"/>
  <c r="P78" i="2"/>
  <c r="P79" i="2"/>
  <c r="P71" i="2"/>
  <c r="Q61" i="2"/>
  <c r="U61" i="2"/>
  <c r="Y61" i="2"/>
  <c r="S62" i="2"/>
  <c r="W62" i="2"/>
  <c r="S63" i="2"/>
  <c r="W63" i="2"/>
  <c r="U64" i="2"/>
  <c r="Y64" i="2"/>
  <c r="Q49" i="2"/>
  <c r="R49" i="2"/>
  <c r="S49" i="2"/>
  <c r="T49" i="2"/>
  <c r="U49" i="2"/>
  <c r="V49" i="2"/>
  <c r="W49" i="2"/>
  <c r="X49" i="2"/>
  <c r="Y49" i="2"/>
  <c r="Z49" i="2"/>
  <c r="Q50" i="2"/>
  <c r="R50" i="2"/>
  <c r="S50" i="2"/>
  <c r="T50" i="2"/>
  <c r="U50" i="2"/>
  <c r="V50" i="2"/>
  <c r="W50" i="2"/>
  <c r="X50" i="2"/>
  <c r="Y50" i="2"/>
  <c r="Z50" i="2"/>
  <c r="Q51" i="2"/>
  <c r="R51" i="2"/>
  <c r="S51" i="2"/>
  <c r="T51" i="2"/>
  <c r="U51" i="2"/>
  <c r="V51" i="2"/>
  <c r="W51" i="2"/>
  <c r="X51" i="2"/>
  <c r="Y51" i="2"/>
  <c r="Z51" i="2"/>
  <c r="Q52" i="2"/>
  <c r="R52" i="2"/>
  <c r="S52" i="2"/>
  <c r="T52" i="2"/>
  <c r="U52" i="2"/>
  <c r="V52" i="2"/>
  <c r="W52" i="2"/>
  <c r="X52" i="2"/>
  <c r="Y52" i="2"/>
  <c r="Z52" i="2"/>
  <c r="Q53" i="2"/>
  <c r="R53" i="2"/>
  <c r="S53" i="2"/>
  <c r="T53" i="2"/>
  <c r="U53" i="2"/>
  <c r="V53" i="2"/>
  <c r="W53" i="2"/>
  <c r="X53" i="2"/>
  <c r="Y53" i="2"/>
  <c r="Z53" i="2"/>
  <c r="Q54" i="2"/>
  <c r="R54" i="2"/>
  <c r="S54" i="2"/>
  <c r="T54" i="2"/>
  <c r="U54" i="2"/>
  <c r="V54" i="2"/>
  <c r="W54" i="2"/>
  <c r="X54" i="2"/>
  <c r="Y54" i="2"/>
  <c r="Z54" i="2"/>
  <c r="P50" i="2"/>
  <c r="P51" i="2"/>
  <c r="P52" i="2"/>
  <c r="P53" i="2"/>
  <c r="R25" i="2"/>
  <c r="S25" i="2"/>
  <c r="T25" i="2"/>
  <c r="U25" i="2"/>
  <c r="V25" i="2"/>
  <c r="W25" i="2"/>
  <c r="X25" i="2"/>
  <c r="Y25" i="2"/>
  <c r="Z25" i="2"/>
  <c r="R26" i="2"/>
  <c r="S26" i="2"/>
  <c r="T26" i="2"/>
  <c r="U26" i="2"/>
  <c r="V26" i="2"/>
  <c r="W26" i="2"/>
  <c r="X26" i="2"/>
  <c r="Y26" i="2"/>
  <c r="Z26" i="2"/>
  <c r="R27" i="2"/>
  <c r="S27" i="2"/>
  <c r="T27" i="2"/>
  <c r="U27" i="2"/>
  <c r="V27" i="2"/>
  <c r="W27" i="2"/>
  <c r="X27" i="2"/>
  <c r="Y27" i="2"/>
  <c r="Z27" i="2"/>
  <c r="Q26" i="2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BJ64" i="3"/>
  <c r="BK64" i="3"/>
  <c r="BL64" i="3"/>
  <c r="BM64" i="3"/>
  <c r="BN64" i="3"/>
  <c r="BO64" i="3"/>
  <c r="BP64" i="3"/>
  <c r="BQ64" i="3"/>
  <c r="BR64" i="3"/>
  <c r="BS64" i="3"/>
  <c r="BT64" i="3"/>
  <c r="BU64" i="3"/>
  <c r="BV64" i="3"/>
  <c r="BW64" i="3"/>
  <c r="BX64" i="3"/>
  <c r="BY64" i="3"/>
  <c r="BZ64" i="3"/>
  <c r="CA64" i="3"/>
  <c r="CB64" i="3"/>
  <c r="CC64" i="3"/>
  <c r="CD64" i="3"/>
  <c r="CE64" i="3"/>
  <c r="CF64" i="3"/>
  <c r="CG64" i="3"/>
  <c r="CH64" i="3"/>
  <c r="D158" i="2"/>
  <c r="Q150" i="2" s="1"/>
  <c r="E158" i="2"/>
  <c r="F158" i="2"/>
  <c r="G158" i="2"/>
  <c r="H158" i="2"/>
  <c r="U150" i="2" s="1"/>
  <c r="I158" i="2"/>
  <c r="J158" i="2"/>
  <c r="K158" i="2"/>
  <c r="L158" i="2"/>
  <c r="Y153" i="2" s="1"/>
  <c r="M158" i="2"/>
  <c r="C158" i="2"/>
  <c r="P152" i="2" s="1"/>
  <c r="D122" i="2"/>
  <c r="Q121" i="2" s="1"/>
  <c r="E122" i="2"/>
  <c r="R118" i="2" s="1"/>
  <c r="F122" i="2"/>
  <c r="G122" i="2"/>
  <c r="T119" i="2" s="1"/>
  <c r="H122" i="2"/>
  <c r="U121" i="2" s="1"/>
  <c r="I122" i="2"/>
  <c r="V118" i="2" s="1"/>
  <c r="J122" i="2"/>
  <c r="K122" i="2"/>
  <c r="L122" i="2"/>
  <c r="Y122" i="2" s="1"/>
  <c r="M122" i="2"/>
  <c r="Z118" i="2" s="1"/>
  <c r="C122" i="2"/>
  <c r="P121" i="2" s="1"/>
  <c r="D64" i="2"/>
  <c r="Q62" i="2" s="1"/>
  <c r="E64" i="2"/>
  <c r="F64" i="2"/>
  <c r="S64" i="2" s="1"/>
  <c r="G64" i="2"/>
  <c r="H64" i="2"/>
  <c r="U62" i="2" s="1"/>
  <c r="I64" i="2"/>
  <c r="J64" i="2"/>
  <c r="W61" i="2" s="1"/>
  <c r="K64" i="2"/>
  <c r="L64" i="2"/>
  <c r="Y62" i="2" s="1"/>
  <c r="M64" i="2"/>
  <c r="C64" i="2"/>
  <c r="P62" i="2" s="1"/>
  <c r="D41" i="2"/>
  <c r="Q35" i="2" s="1"/>
  <c r="E41" i="2"/>
  <c r="R36" i="2" s="1"/>
  <c r="F41" i="2"/>
  <c r="S38" i="2" s="1"/>
  <c r="G41" i="2"/>
  <c r="T35" i="2" s="1"/>
  <c r="H41" i="2"/>
  <c r="U37" i="2" s="1"/>
  <c r="I41" i="2"/>
  <c r="V36" i="2" s="1"/>
  <c r="J41" i="2"/>
  <c r="W36" i="2" s="1"/>
  <c r="K41" i="2"/>
  <c r="X35" i="2" s="1"/>
  <c r="L41" i="2"/>
  <c r="Y35" i="2" s="1"/>
  <c r="M41" i="2"/>
  <c r="Z36" i="2" s="1"/>
  <c r="C41" i="2"/>
  <c r="P40" i="2" l="1"/>
  <c r="P35" i="2"/>
  <c r="P41" i="2"/>
  <c r="W39" i="2"/>
  <c r="W35" i="2"/>
  <c r="P36" i="2"/>
  <c r="Q38" i="2"/>
  <c r="Q64" i="2"/>
  <c r="Q63" i="2"/>
  <c r="S61" i="2"/>
  <c r="P119" i="2"/>
  <c r="P150" i="2"/>
  <c r="P151" i="2"/>
  <c r="Q158" i="2"/>
  <c r="Q157" i="2"/>
  <c r="Q156" i="2"/>
  <c r="Q155" i="2"/>
  <c r="Q154" i="2"/>
  <c r="Q153" i="2"/>
  <c r="Q152" i="2"/>
  <c r="Q151" i="2"/>
  <c r="S41" i="2"/>
  <c r="S37" i="2"/>
  <c r="P63" i="2"/>
  <c r="P64" i="2"/>
  <c r="P61" i="2"/>
  <c r="U40" i="2"/>
  <c r="U36" i="2"/>
  <c r="W64" i="2"/>
  <c r="U63" i="2"/>
  <c r="P155" i="2"/>
  <c r="U158" i="2"/>
  <c r="U157" i="2"/>
  <c r="U156" i="2"/>
  <c r="U155" i="2"/>
  <c r="U154" i="2"/>
  <c r="U153" i="2"/>
  <c r="U152" i="2"/>
  <c r="U151" i="2"/>
  <c r="X119" i="2"/>
  <c r="Q122" i="2"/>
  <c r="Y156" i="2"/>
  <c r="Y152" i="2"/>
  <c r="Y155" i="2"/>
  <c r="Y151" i="2"/>
  <c r="Y158" i="2"/>
  <c r="Y154" i="2"/>
  <c r="Y150" i="2"/>
  <c r="Y157" i="2"/>
  <c r="Y63" i="2"/>
  <c r="Y38" i="2"/>
  <c r="X62" i="2"/>
  <c r="X64" i="2"/>
  <c r="X61" i="2"/>
  <c r="X63" i="2"/>
  <c r="T62" i="2"/>
  <c r="T64" i="2"/>
  <c r="T61" i="2"/>
  <c r="T63" i="2"/>
  <c r="P120" i="2"/>
  <c r="P118" i="2"/>
  <c r="W118" i="2"/>
  <c r="W120" i="2"/>
  <c r="W119" i="2"/>
  <c r="W121" i="2"/>
  <c r="S118" i="2"/>
  <c r="S120" i="2"/>
  <c r="S119" i="2"/>
  <c r="S121" i="2"/>
  <c r="S122" i="2"/>
  <c r="Z151" i="2"/>
  <c r="Z153" i="2"/>
  <c r="Z155" i="2"/>
  <c r="Z157" i="2"/>
  <c r="Z150" i="2"/>
  <c r="Z152" i="2"/>
  <c r="Z154" i="2"/>
  <c r="Z156" i="2"/>
  <c r="Z158" i="2"/>
  <c r="V151" i="2"/>
  <c r="V153" i="2"/>
  <c r="V155" i="2"/>
  <c r="V157" i="2"/>
  <c r="V150" i="2"/>
  <c r="V152" i="2"/>
  <c r="V154" i="2"/>
  <c r="V156" i="2"/>
  <c r="V158" i="2"/>
  <c r="R151" i="2"/>
  <c r="R153" i="2"/>
  <c r="R155" i="2"/>
  <c r="R157" i="2"/>
  <c r="R150" i="2"/>
  <c r="R152" i="2"/>
  <c r="R154" i="2"/>
  <c r="R156" i="2"/>
  <c r="R158" i="2"/>
  <c r="Y41" i="2"/>
  <c r="Q41" i="2"/>
  <c r="S40" i="2"/>
  <c r="U39" i="2"/>
  <c r="W38" i="2"/>
  <c r="Y37" i="2"/>
  <c r="Q37" i="2"/>
  <c r="S36" i="2"/>
  <c r="U35" i="2"/>
  <c r="W41" i="2"/>
  <c r="Y40" i="2"/>
  <c r="Q40" i="2"/>
  <c r="S39" i="2"/>
  <c r="U38" i="2"/>
  <c r="W37" i="2"/>
  <c r="Y36" i="2"/>
  <c r="Q36" i="2"/>
  <c r="S35" i="2"/>
  <c r="P122" i="2"/>
  <c r="W122" i="2"/>
  <c r="P37" i="2"/>
  <c r="P39" i="2"/>
  <c r="Z61" i="2"/>
  <c r="Z63" i="2"/>
  <c r="Z62" i="2"/>
  <c r="Z64" i="2"/>
  <c r="V61" i="2"/>
  <c r="V63" i="2"/>
  <c r="V62" i="2"/>
  <c r="V64" i="2"/>
  <c r="R61" i="2"/>
  <c r="R63" i="2"/>
  <c r="R62" i="2"/>
  <c r="R64" i="2"/>
  <c r="Y119" i="2"/>
  <c r="Y118" i="2"/>
  <c r="Y120" i="2"/>
  <c r="U119" i="2"/>
  <c r="U118" i="2"/>
  <c r="U120" i="2"/>
  <c r="Q119" i="2"/>
  <c r="Q118" i="2"/>
  <c r="Q120" i="2"/>
  <c r="X150" i="2"/>
  <c r="X152" i="2"/>
  <c r="X154" i="2"/>
  <c r="X156" i="2"/>
  <c r="X158" i="2"/>
  <c r="X151" i="2"/>
  <c r="X153" i="2"/>
  <c r="X155" i="2"/>
  <c r="X157" i="2"/>
  <c r="T150" i="2"/>
  <c r="T152" i="2"/>
  <c r="T154" i="2"/>
  <c r="T156" i="2"/>
  <c r="T158" i="2"/>
  <c r="T151" i="2"/>
  <c r="T153" i="2"/>
  <c r="T155" i="2"/>
  <c r="T157" i="2"/>
  <c r="P38" i="2"/>
  <c r="U41" i="2"/>
  <c r="W40" i="2"/>
  <c r="Y39" i="2"/>
  <c r="Q39" i="2"/>
  <c r="U122" i="2"/>
  <c r="Y121" i="2"/>
  <c r="Z41" i="2"/>
  <c r="V41" i="2"/>
  <c r="R41" i="2"/>
  <c r="X40" i="2"/>
  <c r="T40" i="2"/>
  <c r="Z39" i="2"/>
  <c r="V39" i="2"/>
  <c r="R39" i="2"/>
  <c r="X38" i="2"/>
  <c r="T38" i="2"/>
  <c r="Z37" i="2"/>
  <c r="V37" i="2"/>
  <c r="R37" i="2"/>
  <c r="X36" i="2"/>
  <c r="T36" i="2"/>
  <c r="Z35" i="2"/>
  <c r="V35" i="2"/>
  <c r="R35" i="2"/>
  <c r="Z122" i="2"/>
  <c r="V122" i="2"/>
  <c r="R122" i="2"/>
  <c r="Z121" i="2"/>
  <c r="V121" i="2"/>
  <c r="R121" i="2"/>
  <c r="X120" i="2"/>
  <c r="T120" i="2"/>
  <c r="Z119" i="2"/>
  <c r="V119" i="2"/>
  <c r="R119" i="2"/>
  <c r="X118" i="2"/>
  <c r="T118" i="2"/>
  <c r="P158" i="2"/>
  <c r="P154" i="2"/>
  <c r="X41" i="2"/>
  <c r="T41" i="2"/>
  <c r="Z40" i="2"/>
  <c r="V40" i="2"/>
  <c r="R40" i="2"/>
  <c r="X39" i="2"/>
  <c r="T39" i="2"/>
  <c r="Z38" i="2"/>
  <c r="V38" i="2"/>
  <c r="R38" i="2"/>
  <c r="X37" i="2"/>
  <c r="T37" i="2"/>
  <c r="X122" i="2"/>
  <c r="T122" i="2"/>
  <c r="X121" i="2"/>
  <c r="T121" i="2"/>
  <c r="Z120" i="2"/>
  <c r="V120" i="2"/>
  <c r="R120" i="2"/>
  <c r="P156" i="2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BU16" i="3" l="1"/>
  <c r="BU17" i="3"/>
  <c r="BU18" i="3"/>
  <c r="BQ16" i="3"/>
  <c r="BQ18" i="3"/>
  <c r="BQ17" i="3"/>
  <c r="BM16" i="3"/>
  <c r="BM18" i="3"/>
  <c r="BM17" i="3"/>
  <c r="BI16" i="3"/>
  <c r="BI18" i="3"/>
  <c r="BI17" i="3"/>
  <c r="BE16" i="3"/>
  <c r="BE18" i="3"/>
  <c r="BE17" i="3"/>
  <c r="BA16" i="3"/>
  <c r="BA18" i="3"/>
  <c r="BA17" i="3"/>
  <c r="BX16" i="3"/>
  <c r="BX18" i="3"/>
  <c r="BX17" i="3"/>
  <c r="BT16" i="3"/>
  <c r="BT18" i="3"/>
  <c r="BT17" i="3"/>
  <c r="BP16" i="3"/>
  <c r="BP18" i="3"/>
  <c r="BP17" i="3"/>
  <c r="BL16" i="3"/>
  <c r="BL18" i="3"/>
  <c r="BL17" i="3"/>
  <c r="BH16" i="3"/>
  <c r="BH18" i="3"/>
  <c r="BH17" i="3"/>
  <c r="BD16" i="3"/>
  <c r="BD18" i="3"/>
  <c r="BD17" i="3"/>
  <c r="AZ16" i="3"/>
  <c r="AZ18" i="3"/>
  <c r="AZ17" i="3"/>
  <c r="BW18" i="3"/>
  <c r="BW17" i="3"/>
  <c r="BW16" i="3"/>
  <c r="BS18" i="3"/>
  <c r="BS17" i="3"/>
  <c r="BS16" i="3"/>
  <c r="BO18" i="3"/>
  <c r="BO17" i="3"/>
  <c r="BO16" i="3"/>
  <c r="BK18" i="3"/>
  <c r="BK17" i="3"/>
  <c r="BK16" i="3"/>
  <c r="BG18" i="3"/>
  <c r="BG17" i="3"/>
  <c r="BG16" i="3"/>
  <c r="BC18" i="3"/>
  <c r="BC17" i="3"/>
  <c r="BC16" i="3"/>
  <c r="AY18" i="3"/>
  <c r="AY17" i="3"/>
  <c r="AY16" i="3"/>
  <c r="BV17" i="3"/>
  <c r="BV16" i="3"/>
  <c r="BV18" i="3"/>
  <c r="BR17" i="3"/>
  <c r="BR16" i="3"/>
  <c r="BR18" i="3"/>
  <c r="BN17" i="3"/>
  <c r="BN16" i="3"/>
  <c r="BN18" i="3"/>
  <c r="BJ17" i="3"/>
  <c r="BJ16" i="3"/>
  <c r="BJ18" i="3"/>
  <c r="BF17" i="3"/>
  <c r="BF16" i="3"/>
  <c r="BF18" i="3"/>
  <c r="BB17" i="3"/>
  <c r="BB16" i="3"/>
  <c r="BB18" i="3"/>
  <c r="D18" i="3"/>
  <c r="E18" i="3"/>
  <c r="F18" i="3"/>
  <c r="G18" i="3"/>
  <c r="C18" i="3"/>
  <c r="D221" i="3"/>
  <c r="AU213" i="3" s="1"/>
  <c r="E221" i="3"/>
  <c r="F221" i="3"/>
  <c r="G221" i="3"/>
  <c r="H221" i="3"/>
  <c r="AY215" i="3" s="1"/>
  <c r="I221" i="3"/>
  <c r="J221" i="3"/>
  <c r="BA214" i="3" s="1"/>
  <c r="K221" i="3"/>
  <c r="L221" i="3"/>
  <c r="BC214" i="3" s="1"/>
  <c r="M221" i="3"/>
  <c r="N221" i="3"/>
  <c r="O221" i="3"/>
  <c r="P221" i="3"/>
  <c r="BG216" i="3" s="1"/>
  <c r="Q221" i="3"/>
  <c r="R221" i="3"/>
  <c r="S221" i="3"/>
  <c r="T221" i="3"/>
  <c r="BK213" i="3" s="1"/>
  <c r="U221" i="3"/>
  <c r="V221" i="3"/>
  <c r="W221" i="3"/>
  <c r="X221" i="3"/>
  <c r="BO214" i="3" s="1"/>
  <c r="Y221" i="3"/>
  <c r="Z221" i="3"/>
  <c r="AA221" i="3"/>
  <c r="AB221" i="3"/>
  <c r="BS214" i="3" s="1"/>
  <c r="AC221" i="3"/>
  <c r="AD221" i="3"/>
  <c r="AE221" i="3"/>
  <c r="AF221" i="3"/>
  <c r="BW215" i="3" s="1"/>
  <c r="AG221" i="3"/>
  <c r="AH221" i="3"/>
  <c r="AI221" i="3"/>
  <c r="AJ221" i="3"/>
  <c r="CA213" i="3" s="1"/>
  <c r="AK221" i="3"/>
  <c r="AL221" i="3"/>
  <c r="AM221" i="3"/>
  <c r="CE216" i="3"/>
  <c r="C221" i="3"/>
  <c r="AT215" i="3" s="1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BJ198" i="3"/>
  <c r="BK198" i="3"/>
  <c r="BL198" i="3"/>
  <c r="BM198" i="3"/>
  <c r="BN198" i="3"/>
  <c r="BO198" i="3"/>
  <c r="BP198" i="3"/>
  <c r="BQ198" i="3"/>
  <c r="BR198" i="3"/>
  <c r="BS198" i="3"/>
  <c r="BT198" i="3"/>
  <c r="BU198" i="3"/>
  <c r="BV198" i="3"/>
  <c r="BW198" i="3"/>
  <c r="BX198" i="3"/>
  <c r="BY198" i="3"/>
  <c r="BZ198" i="3"/>
  <c r="CA198" i="3"/>
  <c r="CB198" i="3"/>
  <c r="CC198" i="3"/>
  <c r="CD198" i="3"/>
  <c r="CE198" i="3"/>
  <c r="CF198" i="3"/>
  <c r="CG198" i="3"/>
  <c r="CH198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BJ199" i="3"/>
  <c r="BK199" i="3"/>
  <c r="BL199" i="3"/>
  <c r="BM199" i="3"/>
  <c r="BN199" i="3"/>
  <c r="BO199" i="3"/>
  <c r="BP199" i="3"/>
  <c r="BQ199" i="3"/>
  <c r="BR199" i="3"/>
  <c r="BS199" i="3"/>
  <c r="BT199" i="3"/>
  <c r="BU199" i="3"/>
  <c r="BV199" i="3"/>
  <c r="BW199" i="3"/>
  <c r="BX199" i="3"/>
  <c r="BY199" i="3"/>
  <c r="BZ199" i="3"/>
  <c r="CA199" i="3"/>
  <c r="CB199" i="3"/>
  <c r="CC199" i="3"/>
  <c r="CD199" i="3"/>
  <c r="CE199" i="3"/>
  <c r="CF199" i="3"/>
  <c r="CG199" i="3"/>
  <c r="CH199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BJ200" i="3"/>
  <c r="BK200" i="3"/>
  <c r="BL200" i="3"/>
  <c r="BM200" i="3"/>
  <c r="BN200" i="3"/>
  <c r="BO200" i="3"/>
  <c r="BP200" i="3"/>
  <c r="BQ200" i="3"/>
  <c r="BR200" i="3"/>
  <c r="BS200" i="3"/>
  <c r="BT200" i="3"/>
  <c r="BU200" i="3"/>
  <c r="BV200" i="3"/>
  <c r="BW200" i="3"/>
  <c r="BX200" i="3"/>
  <c r="BY200" i="3"/>
  <c r="BZ200" i="3"/>
  <c r="CA200" i="3"/>
  <c r="CB200" i="3"/>
  <c r="CC200" i="3"/>
  <c r="CD200" i="3"/>
  <c r="CE200" i="3"/>
  <c r="CF200" i="3"/>
  <c r="CG200" i="3"/>
  <c r="CH200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BJ201" i="3"/>
  <c r="BK201" i="3"/>
  <c r="BL201" i="3"/>
  <c r="BM201" i="3"/>
  <c r="BN201" i="3"/>
  <c r="BO201" i="3"/>
  <c r="BP201" i="3"/>
  <c r="BQ201" i="3"/>
  <c r="BR201" i="3"/>
  <c r="BS201" i="3"/>
  <c r="BT201" i="3"/>
  <c r="BU201" i="3"/>
  <c r="BV201" i="3"/>
  <c r="BW201" i="3"/>
  <c r="BX201" i="3"/>
  <c r="BY201" i="3"/>
  <c r="BZ201" i="3"/>
  <c r="CA201" i="3"/>
  <c r="CB201" i="3"/>
  <c r="CC201" i="3"/>
  <c r="CD201" i="3"/>
  <c r="CE201" i="3"/>
  <c r="CF201" i="3"/>
  <c r="CG201" i="3"/>
  <c r="CH201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BJ202" i="3"/>
  <c r="BK202" i="3"/>
  <c r="BL202" i="3"/>
  <c r="BM202" i="3"/>
  <c r="BN202" i="3"/>
  <c r="BO202" i="3"/>
  <c r="BP202" i="3"/>
  <c r="BQ202" i="3"/>
  <c r="BR202" i="3"/>
  <c r="BS202" i="3"/>
  <c r="BT202" i="3"/>
  <c r="BU202" i="3"/>
  <c r="BV202" i="3"/>
  <c r="BW202" i="3"/>
  <c r="BX202" i="3"/>
  <c r="BY202" i="3"/>
  <c r="BZ202" i="3"/>
  <c r="CA202" i="3"/>
  <c r="CB202" i="3"/>
  <c r="CC202" i="3"/>
  <c r="CD202" i="3"/>
  <c r="CE202" i="3"/>
  <c r="CF202" i="3"/>
  <c r="CG202" i="3"/>
  <c r="CH202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BJ203" i="3"/>
  <c r="BK203" i="3"/>
  <c r="BL203" i="3"/>
  <c r="BM203" i="3"/>
  <c r="BN203" i="3"/>
  <c r="BO203" i="3"/>
  <c r="BP203" i="3"/>
  <c r="BQ203" i="3"/>
  <c r="BR203" i="3"/>
  <c r="BS203" i="3"/>
  <c r="BT203" i="3"/>
  <c r="BU203" i="3"/>
  <c r="BV203" i="3"/>
  <c r="BW203" i="3"/>
  <c r="BX203" i="3"/>
  <c r="BY203" i="3"/>
  <c r="BZ203" i="3"/>
  <c r="CA203" i="3"/>
  <c r="CB203" i="3"/>
  <c r="CC203" i="3"/>
  <c r="CD203" i="3"/>
  <c r="CE203" i="3"/>
  <c r="CF203" i="3"/>
  <c r="CG203" i="3"/>
  <c r="CH203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BJ204" i="3"/>
  <c r="BK204" i="3"/>
  <c r="BL204" i="3"/>
  <c r="BM204" i="3"/>
  <c r="BN204" i="3"/>
  <c r="BO204" i="3"/>
  <c r="BP204" i="3"/>
  <c r="BQ204" i="3"/>
  <c r="BR204" i="3"/>
  <c r="BS204" i="3"/>
  <c r="BT204" i="3"/>
  <c r="BU204" i="3"/>
  <c r="BV204" i="3"/>
  <c r="BW204" i="3"/>
  <c r="BX204" i="3"/>
  <c r="BY204" i="3"/>
  <c r="BZ204" i="3"/>
  <c r="CA204" i="3"/>
  <c r="CB204" i="3"/>
  <c r="CC204" i="3"/>
  <c r="CD204" i="3"/>
  <c r="CE204" i="3"/>
  <c r="CF204" i="3"/>
  <c r="CG204" i="3"/>
  <c r="CH204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BJ205" i="3"/>
  <c r="BK205" i="3"/>
  <c r="BL205" i="3"/>
  <c r="BM205" i="3"/>
  <c r="BN205" i="3"/>
  <c r="BO205" i="3"/>
  <c r="BP205" i="3"/>
  <c r="BQ205" i="3"/>
  <c r="BR205" i="3"/>
  <c r="BS205" i="3"/>
  <c r="BT205" i="3"/>
  <c r="BU205" i="3"/>
  <c r="BV205" i="3"/>
  <c r="BW205" i="3"/>
  <c r="BX205" i="3"/>
  <c r="BY205" i="3"/>
  <c r="BZ205" i="3"/>
  <c r="CA205" i="3"/>
  <c r="CB205" i="3"/>
  <c r="CC205" i="3"/>
  <c r="CD205" i="3"/>
  <c r="CE205" i="3"/>
  <c r="CF205" i="3"/>
  <c r="CG205" i="3"/>
  <c r="CH205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BJ206" i="3"/>
  <c r="BK206" i="3"/>
  <c r="BL206" i="3"/>
  <c r="BM206" i="3"/>
  <c r="BN206" i="3"/>
  <c r="BO206" i="3"/>
  <c r="BP206" i="3"/>
  <c r="BQ206" i="3"/>
  <c r="BR206" i="3"/>
  <c r="BS206" i="3"/>
  <c r="BT206" i="3"/>
  <c r="BU206" i="3"/>
  <c r="BV206" i="3"/>
  <c r="BW206" i="3"/>
  <c r="BX206" i="3"/>
  <c r="BY206" i="3"/>
  <c r="BZ206" i="3"/>
  <c r="CA206" i="3"/>
  <c r="CB206" i="3"/>
  <c r="CC206" i="3"/>
  <c r="CD206" i="3"/>
  <c r="CE206" i="3"/>
  <c r="CF206" i="3"/>
  <c r="CG206" i="3"/>
  <c r="CH206" i="3"/>
  <c r="AT199" i="3"/>
  <c r="AT200" i="3"/>
  <c r="AT201" i="3"/>
  <c r="AT202" i="3"/>
  <c r="AT203" i="3"/>
  <c r="AT204" i="3"/>
  <c r="AT205" i="3"/>
  <c r="AT206" i="3"/>
  <c r="AT198" i="3"/>
  <c r="D177" i="3"/>
  <c r="E177" i="3"/>
  <c r="AV175" i="3" s="1"/>
  <c r="F177" i="3"/>
  <c r="G177" i="3"/>
  <c r="H177" i="3"/>
  <c r="I177" i="3"/>
  <c r="AZ170" i="3" s="1"/>
  <c r="J177" i="3"/>
  <c r="K177" i="3"/>
  <c r="BB169" i="3" s="1"/>
  <c r="L177" i="3"/>
  <c r="M177" i="3"/>
  <c r="BD170" i="3" s="1"/>
  <c r="N177" i="3"/>
  <c r="O177" i="3"/>
  <c r="P177" i="3"/>
  <c r="Q177" i="3"/>
  <c r="BH171" i="3" s="1"/>
  <c r="R177" i="3"/>
  <c r="S177" i="3"/>
  <c r="BJ168" i="3" s="1"/>
  <c r="T177" i="3"/>
  <c r="U177" i="3"/>
  <c r="BL167" i="3" s="1"/>
  <c r="V177" i="3"/>
  <c r="W177" i="3"/>
  <c r="X177" i="3"/>
  <c r="Y177" i="3"/>
  <c r="BP168" i="3" s="1"/>
  <c r="Z177" i="3"/>
  <c r="AA177" i="3"/>
  <c r="BR164" i="3" s="1"/>
  <c r="AB177" i="3"/>
  <c r="AC177" i="3"/>
  <c r="BT172" i="3" s="1"/>
  <c r="AD177" i="3"/>
  <c r="AE177" i="3"/>
  <c r="AF177" i="3"/>
  <c r="AG177" i="3"/>
  <c r="BX171" i="3" s="1"/>
  <c r="AH177" i="3"/>
  <c r="AI177" i="3"/>
  <c r="BZ168" i="3" s="1"/>
  <c r="AJ177" i="3"/>
  <c r="AK177" i="3"/>
  <c r="CB165" i="3" s="1"/>
  <c r="AL177" i="3"/>
  <c r="AM177" i="3"/>
  <c r="AO177" i="3"/>
  <c r="CF170" i="3" s="1"/>
  <c r="AP177" i="3"/>
  <c r="AQ177" i="3"/>
  <c r="CH170" i="3" s="1"/>
  <c r="C177" i="3"/>
  <c r="BL172" i="3" l="1"/>
  <c r="AV16" i="3"/>
  <c r="AV18" i="3"/>
  <c r="AV17" i="3"/>
  <c r="CB170" i="3"/>
  <c r="AT18" i="3"/>
  <c r="AT16" i="3"/>
  <c r="AT17" i="3"/>
  <c r="AU16" i="3"/>
  <c r="AU17" i="3"/>
  <c r="AU18" i="3"/>
  <c r="AX17" i="3"/>
  <c r="AX16" i="3"/>
  <c r="AX18" i="3"/>
  <c r="AW16" i="3"/>
  <c r="AW18" i="3"/>
  <c r="AW17" i="3"/>
  <c r="CB174" i="3"/>
  <c r="BD167" i="3"/>
  <c r="BP176" i="3"/>
  <c r="BD169" i="3"/>
  <c r="CE221" i="3"/>
  <c r="CA220" i="3"/>
  <c r="BS219" i="3"/>
  <c r="AU218" i="3"/>
  <c r="BO216" i="3"/>
  <c r="BG215" i="3"/>
  <c r="BW213" i="3"/>
  <c r="CB177" i="3"/>
  <c r="BL176" i="3"/>
  <c r="BL174" i="3"/>
  <c r="AZ172" i="3"/>
  <c r="BP170" i="3"/>
  <c r="CB168" i="3"/>
  <c r="AV167" i="3"/>
  <c r="AT213" i="3"/>
  <c r="BW221" i="3"/>
  <c r="BO220" i="3"/>
  <c r="BG219" i="3"/>
  <c r="BW217" i="3"/>
  <c r="AU216" i="3"/>
  <c r="BW214" i="3"/>
  <c r="BO213" i="3"/>
  <c r="BH177" i="3"/>
  <c r="BX175" i="3"/>
  <c r="BH173" i="3"/>
  <c r="BL171" i="3"/>
  <c r="AV170" i="3"/>
  <c r="CB167" i="3"/>
  <c r="BT164" i="3"/>
  <c r="AT221" i="3"/>
  <c r="BS221" i="3"/>
  <c r="AY220" i="3"/>
  <c r="CE218" i="3"/>
  <c r="BO217" i="3"/>
  <c r="BS215" i="3"/>
  <c r="BK214" i="3"/>
  <c r="BC213" i="3"/>
  <c r="BD177" i="3"/>
  <c r="BT175" i="3"/>
  <c r="BD173" i="3"/>
  <c r="BD171" i="3"/>
  <c r="CB169" i="3"/>
  <c r="BX167" i="3"/>
  <c r="AT217" i="3"/>
  <c r="AY221" i="3"/>
  <c r="CE219" i="3"/>
  <c r="BK218" i="3"/>
  <c r="CA216" i="3"/>
  <c r="BO215" i="3"/>
  <c r="AY214" i="3"/>
  <c r="BT177" i="3"/>
  <c r="CF176" i="3"/>
  <c r="BD176" i="3"/>
  <c r="BH175" i="3"/>
  <c r="BD174" i="3"/>
  <c r="AV173" i="3"/>
  <c r="CB171" i="3"/>
  <c r="AV171" i="3"/>
  <c r="BT169" i="3"/>
  <c r="BT168" i="3"/>
  <c r="BT167" i="3"/>
  <c r="AZ166" i="3"/>
  <c r="AT216" i="3"/>
  <c r="BG221" i="3"/>
  <c r="BK220" i="3"/>
  <c r="BO219" i="3"/>
  <c r="BG218" i="3"/>
  <c r="AY217" i="3"/>
  <c r="CE215" i="3"/>
  <c r="CE214" i="3"/>
  <c r="AU214" i="3"/>
  <c r="AY213" i="3"/>
  <c r="BL177" i="3"/>
  <c r="BT176" i="3"/>
  <c r="AV176" i="3"/>
  <c r="AZ174" i="3"/>
  <c r="BH169" i="3"/>
  <c r="CD164" i="3"/>
  <c r="CD165" i="3"/>
  <c r="CD170" i="3"/>
  <c r="CD175" i="3"/>
  <c r="BV164" i="3"/>
  <c r="BV168" i="3"/>
  <c r="BV172" i="3"/>
  <c r="BV175" i="3"/>
  <c r="BN166" i="3"/>
  <c r="BN164" i="3"/>
  <c r="BN167" i="3"/>
  <c r="BN169" i="3"/>
  <c r="BN172" i="3"/>
  <c r="BN177" i="3"/>
  <c r="BF164" i="3"/>
  <c r="BF165" i="3"/>
  <c r="BF169" i="3"/>
  <c r="BF174" i="3"/>
  <c r="BF177" i="3"/>
  <c r="AX165" i="3"/>
  <c r="AX171" i="3"/>
  <c r="AX174" i="3"/>
  <c r="BJ175" i="3"/>
  <c r="BN174" i="3"/>
  <c r="CD173" i="3"/>
  <c r="BF173" i="3"/>
  <c r="AX172" i="3"/>
  <c r="CH168" i="3"/>
  <c r="BB168" i="3"/>
  <c r="CH166" i="3"/>
  <c r="BZ165" i="3"/>
  <c r="AX164" i="3"/>
  <c r="CC215" i="3"/>
  <c r="CC213" i="3"/>
  <c r="CC217" i="3"/>
  <c r="CC214" i="3"/>
  <c r="BY221" i="3"/>
  <c r="BY215" i="3"/>
  <c r="BU215" i="3"/>
  <c r="BU216" i="3"/>
  <c r="BU219" i="3"/>
  <c r="BU213" i="3"/>
  <c r="BU217" i="3"/>
  <c r="BQ220" i="3"/>
  <c r="BQ214" i="3"/>
  <c r="BQ221" i="3"/>
  <c r="BM217" i="3"/>
  <c r="BM218" i="3"/>
  <c r="BM215" i="3"/>
  <c r="BM219" i="3"/>
  <c r="BI215" i="3"/>
  <c r="BI219" i="3"/>
  <c r="BE214" i="3"/>
  <c r="BE213" i="3"/>
  <c r="BE220" i="3"/>
  <c r="BE218" i="3"/>
  <c r="BE221" i="3"/>
  <c r="AW214" i="3"/>
  <c r="AW216" i="3"/>
  <c r="AW213" i="3"/>
  <c r="AW220" i="3"/>
  <c r="CC221" i="3"/>
  <c r="AW217" i="3"/>
  <c r="BM216" i="3"/>
  <c r="BE215" i="3"/>
  <c r="BU214" i="3"/>
  <c r="BM213" i="3"/>
  <c r="BZ177" i="3"/>
  <c r="BB177" i="3"/>
  <c r="CD176" i="3"/>
  <c r="CH175" i="3"/>
  <c r="BV174" i="3"/>
  <c r="BZ173" i="3"/>
  <c r="BN173" i="3"/>
  <c r="CD172" i="3"/>
  <c r="BR172" i="3"/>
  <c r="BF172" i="3"/>
  <c r="CH171" i="3"/>
  <c r="BV171" i="3"/>
  <c r="BJ171" i="3"/>
  <c r="BZ170" i="3"/>
  <c r="BN170" i="3"/>
  <c r="BR169" i="3"/>
  <c r="CH167" i="3"/>
  <c r="BZ166" i="3"/>
  <c r="BN165" i="3"/>
  <c r="BU218" i="3"/>
  <c r="AW218" i="3"/>
  <c r="CC216" i="3"/>
  <c r="BE216" i="3"/>
  <c r="AW215" i="3"/>
  <c r="BM214" i="3"/>
  <c r="BY213" i="3"/>
  <c r="CF166" i="3"/>
  <c r="CF172" i="3"/>
  <c r="CB166" i="3"/>
  <c r="CB164" i="3"/>
  <c r="CB173" i="3"/>
  <c r="CB176" i="3"/>
  <c r="BX169" i="3"/>
  <c r="BX177" i="3"/>
  <c r="BT166" i="3"/>
  <c r="BT165" i="3"/>
  <c r="BT170" i="3"/>
  <c r="BT173" i="3"/>
  <c r="BP166" i="3"/>
  <c r="BP174" i="3"/>
  <c r="BL166" i="3"/>
  <c r="BL164" i="3"/>
  <c r="BL168" i="3"/>
  <c r="BL170" i="3"/>
  <c r="BL175" i="3"/>
  <c r="BD165" i="3"/>
  <c r="BD166" i="3"/>
  <c r="BD172" i="3"/>
  <c r="BD175" i="3"/>
  <c r="AZ168" i="3"/>
  <c r="AZ176" i="3"/>
  <c r="AV169" i="3"/>
  <c r="AV172" i="3"/>
  <c r="AV177" i="3"/>
  <c r="CH177" i="3"/>
  <c r="BV177" i="3"/>
  <c r="BJ177" i="3"/>
  <c r="AX177" i="3"/>
  <c r="BZ176" i="3"/>
  <c r="BN176" i="3"/>
  <c r="BB176" i="3"/>
  <c r="CB175" i="3"/>
  <c r="BR175" i="3"/>
  <c r="BF175" i="3"/>
  <c r="CF174" i="3"/>
  <c r="BT174" i="3"/>
  <c r="BJ174" i="3"/>
  <c r="AV174" i="3"/>
  <c r="BX173" i="3"/>
  <c r="BL173" i="3"/>
  <c r="AX173" i="3"/>
  <c r="CB172" i="3"/>
  <c r="BP172" i="3"/>
  <c r="BB172" i="3"/>
  <c r="CD171" i="3"/>
  <c r="BT171" i="3"/>
  <c r="BF171" i="3"/>
  <c r="BV170" i="3"/>
  <c r="BJ170" i="3"/>
  <c r="AX170" i="3"/>
  <c r="BZ169" i="3"/>
  <c r="BL169" i="3"/>
  <c r="CD167" i="3"/>
  <c r="BR167" i="3"/>
  <c r="AX167" i="3"/>
  <c r="BV166" i="3"/>
  <c r="AV166" i="3"/>
  <c r="BL165" i="3"/>
  <c r="AW221" i="3"/>
  <c r="CC219" i="3"/>
  <c r="BE219" i="3"/>
  <c r="BQ218" i="3"/>
  <c r="BI217" i="3"/>
  <c r="BA216" i="3"/>
  <c r="CH165" i="3"/>
  <c r="CH169" i="3"/>
  <c r="CH174" i="3"/>
  <c r="BZ164" i="3"/>
  <c r="BZ167" i="3"/>
  <c r="BZ171" i="3"/>
  <c r="BZ174" i="3"/>
  <c r="BR165" i="3"/>
  <c r="BR166" i="3"/>
  <c r="BR171" i="3"/>
  <c r="BR176" i="3"/>
  <c r="BJ165" i="3"/>
  <c r="BJ173" i="3"/>
  <c r="BJ176" i="3"/>
  <c r="BB164" i="3"/>
  <c r="BB166" i="3"/>
  <c r="BB167" i="3"/>
  <c r="BB170" i="3"/>
  <c r="BB173" i="3"/>
  <c r="BR177" i="3"/>
  <c r="BF176" i="3"/>
  <c r="AX175" i="3"/>
  <c r="BB174" i="3"/>
  <c r="BR173" i="3"/>
  <c r="CH172" i="3"/>
  <c r="BJ172" i="3"/>
  <c r="BB171" i="3"/>
  <c r="CD169" i="3"/>
  <c r="BR168" i="3"/>
  <c r="BJ167" i="3"/>
  <c r="BF166" i="3"/>
  <c r="CH164" i="3"/>
  <c r="CG221" i="3"/>
  <c r="CG216" i="3"/>
  <c r="CG220" i="3"/>
  <c r="CD177" i="3"/>
  <c r="CH176" i="3"/>
  <c r="BV176" i="3"/>
  <c r="AX176" i="3"/>
  <c r="BZ175" i="3"/>
  <c r="BN175" i="3"/>
  <c r="BB175" i="3"/>
  <c r="CD174" i="3"/>
  <c r="BR174" i="3"/>
  <c r="CH173" i="3"/>
  <c r="BV173" i="3"/>
  <c r="BZ172" i="3"/>
  <c r="BN171" i="3"/>
  <c r="BR170" i="3"/>
  <c r="BF170" i="3"/>
  <c r="BV169" i="3"/>
  <c r="BJ169" i="3"/>
  <c r="AX169" i="3"/>
  <c r="BF168" i="3"/>
  <c r="BJ166" i="3"/>
  <c r="BB165" i="3"/>
  <c r="BJ164" i="3"/>
  <c r="BM221" i="3"/>
  <c r="CC220" i="3"/>
  <c r="BA220" i="3"/>
  <c r="CG218" i="3"/>
  <c r="BY217" i="3"/>
  <c r="AT220" i="3"/>
  <c r="AT214" i="3"/>
  <c r="CA221" i="3"/>
  <c r="BW220" i="3"/>
  <c r="BG220" i="3"/>
  <c r="BW219" i="3"/>
  <c r="BC219" i="3"/>
  <c r="CA218" i="3"/>
  <c r="BO218" i="3"/>
  <c r="CE217" i="3"/>
  <c r="BG217" i="3"/>
  <c r="BW216" i="3"/>
  <c r="BK216" i="3"/>
  <c r="AY216" i="3"/>
  <c r="BC215" i="3"/>
  <c r="BG214" i="3"/>
  <c r="CE213" i="3"/>
  <c r="BG213" i="3"/>
  <c r="AT218" i="3"/>
  <c r="BO221" i="3"/>
  <c r="BC221" i="3"/>
  <c r="CE220" i="3"/>
  <c r="AU220" i="3"/>
  <c r="AY219" i="3"/>
  <c r="BW218" i="3"/>
  <c r="AY218" i="3"/>
  <c r="BS217" i="3"/>
  <c r="BC217" i="3"/>
  <c r="CA214" i="3"/>
  <c r="BS213" i="3"/>
  <c r="AT167" i="3"/>
  <c r="AT171" i="3"/>
  <c r="AT175" i="3"/>
  <c r="AT168" i="3"/>
  <c r="AT173" i="3"/>
  <c r="AT164" i="3"/>
  <c r="AT169" i="3"/>
  <c r="AT174" i="3"/>
  <c r="AT165" i="3"/>
  <c r="AT170" i="3"/>
  <c r="AT176" i="3"/>
  <c r="CE164" i="3"/>
  <c r="CE165" i="3"/>
  <c r="CE167" i="3"/>
  <c r="CE170" i="3"/>
  <c r="CE172" i="3"/>
  <c r="CE174" i="3"/>
  <c r="CE176" i="3"/>
  <c r="CE166" i="3"/>
  <c r="CA164" i="3"/>
  <c r="CA165" i="3"/>
  <c r="CA167" i="3"/>
  <c r="CA166" i="3"/>
  <c r="CA169" i="3"/>
  <c r="CA171" i="3"/>
  <c r="CA173" i="3"/>
  <c r="CA175" i="3"/>
  <c r="CA177" i="3"/>
  <c r="CA168" i="3"/>
  <c r="CA170" i="3"/>
  <c r="CA172" i="3"/>
  <c r="CA174" i="3"/>
  <c r="CA176" i="3"/>
  <c r="BW164" i="3"/>
  <c r="BW167" i="3"/>
  <c r="BW169" i="3"/>
  <c r="BW171" i="3"/>
  <c r="BW173" i="3"/>
  <c r="BW175" i="3"/>
  <c r="BW177" i="3"/>
  <c r="BW166" i="3"/>
  <c r="BS166" i="3"/>
  <c r="BS168" i="3"/>
  <c r="BS170" i="3"/>
  <c r="BS172" i="3"/>
  <c r="BS174" i="3"/>
  <c r="BS176" i="3"/>
  <c r="BS165" i="3"/>
  <c r="BS164" i="3"/>
  <c r="BS167" i="3"/>
  <c r="BS169" i="3"/>
  <c r="BS171" i="3"/>
  <c r="BS173" i="3"/>
  <c r="BS175" i="3"/>
  <c r="BS177" i="3"/>
  <c r="BO164" i="3"/>
  <c r="BO167" i="3"/>
  <c r="BO166" i="3"/>
  <c r="BO170" i="3"/>
  <c r="BO172" i="3"/>
  <c r="BO174" i="3"/>
  <c r="BO176" i="3"/>
  <c r="BO168" i="3"/>
  <c r="BK164" i="3"/>
  <c r="BK165" i="3"/>
  <c r="BK167" i="3"/>
  <c r="BK168" i="3"/>
  <c r="BK169" i="3"/>
  <c r="BK171" i="3"/>
  <c r="BK173" i="3"/>
  <c r="BK175" i="3"/>
  <c r="BK177" i="3"/>
  <c r="BK170" i="3"/>
  <c r="BK172" i="3"/>
  <c r="BK174" i="3"/>
  <c r="BK176" i="3"/>
  <c r="BG164" i="3"/>
  <c r="BG166" i="3"/>
  <c r="BG169" i="3"/>
  <c r="BG171" i="3"/>
  <c r="BG173" i="3"/>
  <c r="BG175" i="3"/>
  <c r="BG177" i="3"/>
  <c r="BG168" i="3"/>
  <c r="BC165" i="3"/>
  <c r="BC166" i="3"/>
  <c r="BC168" i="3"/>
  <c r="BC164" i="3"/>
  <c r="BC170" i="3"/>
  <c r="BC172" i="3"/>
  <c r="BC174" i="3"/>
  <c r="BC176" i="3"/>
  <c r="BC167" i="3"/>
  <c r="BC169" i="3"/>
  <c r="BC171" i="3"/>
  <c r="BC173" i="3"/>
  <c r="BC175" i="3"/>
  <c r="BC177" i="3"/>
  <c r="AY165" i="3"/>
  <c r="AY166" i="3"/>
  <c r="AY169" i="3"/>
  <c r="AY168" i="3"/>
  <c r="AY170" i="3"/>
  <c r="AY172" i="3"/>
  <c r="AY174" i="3"/>
  <c r="AY176" i="3"/>
  <c r="AU164" i="3"/>
  <c r="AU167" i="3"/>
  <c r="AU169" i="3"/>
  <c r="AU171" i="3"/>
  <c r="AU173" i="3"/>
  <c r="AU175" i="3"/>
  <c r="AU177" i="3"/>
  <c r="AU166" i="3"/>
  <c r="AU170" i="3"/>
  <c r="AU172" i="3"/>
  <c r="AU174" i="3"/>
  <c r="AU176" i="3"/>
  <c r="AT172" i="3"/>
  <c r="AU165" i="3"/>
  <c r="AT166" i="3"/>
  <c r="BW168" i="3"/>
  <c r="AY167" i="3"/>
  <c r="BO165" i="3"/>
  <c r="BG165" i="3"/>
  <c r="AY164" i="3"/>
  <c r="CH217" i="3"/>
  <c r="CH220" i="3"/>
  <c r="CH214" i="3"/>
  <c r="CH218" i="3"/>
  <c r="CH221" i="3"/>
  <c r="CH213" i="3"/>
  <c r="CH216" i="3"/>
  <c r="CH215" i="3"/>
  <c r="CH219" i="3"/>
  <c r="CD214" i="3"/>
  <c r="CD216" i="3"/>
  <c r="CD218" i="3"/>
  <c r="CD220" i="3"/>
  <c r="CD213" i="3"/>
  <c r="CD219" i="3"/>
  <c r="CD221" i="3"/>
  <c r="CD215" i="3"/>
  <c r="CD217" i="3"/>
  <c r="BZ214" i="3"/>
  <c r="BZ217" i="3"/>
  <c r="BZ221" i="3"/>
  <c r="BZ215" i="3"/>
  <c r="BZ218" i="3"/>
  <c r="BZ220" i="3"/>
  <c r="BZ216" i="3"/>
  <c r="BZ219" i="3"/>
  <c r="BZ213" i="3"/>
  <c r="BV213" i="3"/>
  <c r="BV215" i="3"/>
  <c r="BV217" i="3"/>
  <c r="BV219" i="3"/>
  <c r="BV218" i="3"/>
  <c r="BV216" i="3"/>
  <c r="BV220" i="3"/>
  <c r="BV214" i="3"/>
  <c r="BV221" i="3"/>
  <c r="BR214" i="3"/>
  <c r="BR219" i="3"/>
  <c r="BR215" i="3"/>
  <c r="BR217" i="3"/>
  <c r="BR218" i="3"/>
  <c r="BR221" i="3"/>
  <c r="BR213" i="3"/>
  <c r="BR216" i="3"/>
  <c r="BR220" i="3"/>
  <c r="CE168" i="3"/>
  <c r="BG167" i="3"/>
  <c r="BW165" i="3"/>
  <c r="AT177" i="3"/>
  <c r="CE177" i="3"/>
  <c r="BO177" i="3"/>
  <c r="AY177" i="3"/>
  <c r="BW176" i="3"/>
  <c r="BG176" i="3"/>
  <c r="CE175" i="3"/>
  <c r="BO175" i="3"/>
  <c r="AY175" i="3"/>
  <c r="BW174" i="3"/>
  <c r="BG174" i="3"/>
  <c r="CE173" i="3"/>
  <c r="BO173" i="3"/>
  <c r="AY173" i="3"/>
  <c r="BW172" i="3"/>
  <c r="BG172" i="3"/>
  <c r="CE171" i="3"/>
  <c r="BO171" i="3"/>
  <c r="AY171" i="3"/>
  <c r="BW170" i="3"/>
  <c r="BG170" i="3"/>
  <c r="CE169" i="3"/>
  <c r="BO169" i="3"/>
  <c r="AU168" i="3"/>
  <c r="BK166" i="3"/>
  <c r="BN214" i="3"/>
  <c r="BN216" i="3"/>
  <c r="BN218" i="3"/>
  <c r="BN220" i="3"/>
  <c r="BN215" i="3"/>
  <c r="BN213" i="3"/>
  <c r="BN219" i="3"/>
  <c r="BJ216" i="3"/>
  <c r="BJ219" i="3"/>
  <c r="BJ218" i="3"/>
  <c r="BJ221" i="3"/>
  <c r="BJ214" i="3"/>
  <c r="BJ215" i="3"/>
  <c r="BF213" i="3"/>
  <c r="BF215" i="3"/>
  <c r="BF217" i="3"/>
  <c r="BF219" i="3"/>
  <c r="BF221" i="3"/>
  <c r="BF220" i="3"/>
  <c r="BF216" i="3"/>
  <c r="BB213" i="3"/>
  <c r="BB216" i="3"/>
  <c r="BB221" i="3"/>
  <c r="BB215" i="3"/>
  <c r="BB218" i="3"/>
  <c r="AX214" i="3"/>
  <c r="AX216" i="3"/>
  <c r="AX218" i="3"/>
  <c r="AX220" i="3"/>
  <c r="AX217" i="3"/>
  <c r="AX213" i="3"/>
  <c r="AX219" i="3"/>
  <c r="AX221" i="3"/>
  <c r="BJ220" i="3"/>
  <c r="AX215" i="3"/>
  <c r="BB219" i="3"/>
  <c r="BF218" i="3"/>
  <c r="BF214" i="3"/>
  <c r="BJ213" i="3"/>
  <c r="CG164" i="3"/>
  <c r="CG165" i="3"/>
  <c r="CG166" i="3"/>
  <c r="CG167" i="3"/>
  <c r="CG168" i="3"/>
  <c r="CG169" i="3"/>
  <c r="CG170" i="3"/>
  <c r="CG171" i="3"/>
  <c r="CG172" i="3"/>
  <c r="CG173" i="3"/>
  <c r="CG174" i="3"/>
  <c r="CG175" i="3"/>
  <c r="CG176" i="3"/>
  <c r="CG177" i="3"/>
  <c r="CC164" i="3"/>
  <c r="CC165" i="3"/>
  <c r="CC166" i="3"/>
  <c r="CC167" i="3"/>
  <c r="CC168" i="3"/>
  <c r="CC169" i="3"/>
  <c r="CC170" i="3"/>
  <c r="CC171" i="3"/>
  <c r="CC172" i="3"/>
  <c r="CC173" i="3"/>
  <c r="CC174" i="3"/>
  <c r="CC175" i="3"/>
  <c r="CC176" i="3"/>
  <c r="CC177" i="3"/>
  <c r="BY164" i="3"/>
  <c r="BY165" i="3"/>
  <c r="BY166" i="3"/>
  <c r="BY167" i="3"/>
  <c r="BY168" i="3"/>
  <c r="BY169" i="3"/>
  <c r="BY170" i="3"/>
  <c r="BY171" i="3"/>
  <c r="BY172" i="3"/>
  <c r="BY173" i="3"/>
  <c r="BY174" i="3"/>
  <c r="BY175" i="3"/>
  <c r="BY176" i="3"/>
  <c r="BY177" i="3"/>
  <c r="BU164" i="3"/>
  <c r="BU165" i="3"/>
  <c r="BU166" i="3"/>
  <c r="BU167" i="3"/>
  <c r="BU168" i="3"/>
  <c r="BU169" i="3"/>
  <c r="BU170" i="3"/>
  <c r="BU171" i="3"/>
  <c r="BU172" i="3"/>
  <c r="BU173" i="3"/>
  <c r="BU174" i="3"/>
  <c r="BU175" i="3"/>
  <c r="BU176" i="3"/>
  <c r="BU177" i="3"/>
  <c r="BQ164" i="3"/>
  <c r="BQ165" i="3"/>
  <c r="BQ166" i="3"/>
  <c r="BQ167" i="3"/>
  <c r="BQ168" i="3"/>
  <c r="BQ169" i="3"/>
  <c r="BQ170" i="3"/>
  <c r="BQ171" i="3"/>
  <c r="BQ172" i="3"/>
  <c r="BQ173" i="3"/>
  <c r="BQ174" i="3"/>
  <c r="BQ175" i="3"/>
  <c r="BQ176" i="3"/>
  <c r="BQ177" i="3"/>
  <c r="BM164" i="3"/>
  <c r="BM165" i="3"/>
  <c r="BM166" i="3"/>
  <c r="BM167" i="3"/>
  <c r="BM168" i="3"/>
  <c r="BM169" i="3"/>
  <c r="BM170" i="3"/>
  <c r="BM171" i="3"/>
  <c r="BM172" i="3"/>
  <c r="BM173" i="3"/>
  <c r="BM174" i="3"/>
  <c r="BM175" i="3"/>
  <c r="BM176" i="3"/>
  <c r="BM177" i="3"/>
  <c r="BI164" i="3"/>
  <c r="BI165" i="3"/>
  <c r="BI166" i="3"/>
  <c r="BI167" i="3"/>
  <c r="BI168" i="3"/>
  <c r="BI169" i="3"/>
  <c r="BI170" i="3"/>
  <c r="BI171" i="3"/>
  <c r="BI172" i="3"/>
  <c r="BI173" i="3"/>
  <c r="BI174" i="3"/>
  <c r="BI175" i="3"/>
  <c r="BI176" i="3"/>
  <c r="BI177" i="3"/>
  <c r="BE164" i="3"/>
  <c r="BE165" i="3"/>
  <c r="BE166" i="3"/>
  <c r="BE167" i="3"/>
  <c r="BE168" i="3"/>
  <c r="BE169" i="3"/>
  <c r="BE170" i="3"/>
  <c r="BE171" i="3"/>
  <c r="BE172" i="3"/>
  <c r="BE173" i="3"/>
  <c r="BE174" i="3"/>
  <c r="BE175" i="3"/>
  <c r="BE176" i="3"/>
  <c r="BE177" i="3"/>
  <c r="BA164" i="3"/>
  <c r="BA165" i="3"/>
  <c r="BA166" i="3"/>
  <c r="BA167" i="3"/>
  <c r="BA168" i="3"/>
  <c r="BA169" i="3"/>
  <c r="BA170" i="3"/>
  <c r="BA171" i="3"/>
  <c r="BA172" i="3"/>
  <c r="BA173" i="3"/>
  <c r="BA174" i="3"/>
  <c r="BA175" i="3"/>
  <c r="BA176" i="3"/>
  <c r="BA177" i="3"/>
  <c r="AW164" i="3"/>
  <c r="AW165" i="3"/>
  <c r="AW166" i="3"/>
  <c r="AW167" i="3"/>
  <c r="AW168" i="3"/>
  <c r="AW169" i="3"/>
  <c r="AW170" i="3"/>
  <c r="AW171" i="3"/>
  <c r="AW172" i="3"/>
  <c r="AW173" i="3"/>
  <c r="AW174" i="3"/>
  <c r="AW175" i="3"/>
  <c r="AW176" i="3"/>
  <c r="AW177" i="3"/>
  <c r="BN221" i="3"/>
  <c r="BN217" i="3"/>
  <c r="BB214" i="3"/>
  <c r="CF164" i="3"/>
  <c r="CF165" i="3"/>
  <c r="CF167" i="3"/>
  <c r="BX166" i="3"/>
  <c r="BX168" i="3"/>
  <c r="BX164" i="3"/>
  <c r="BP164" i="3"/>
  <c r="BP165" i="3"/>
  <c r="BP167" i="3"/>
  <c r="BH165" i="3"/>
  <c r="BH164" i="3"/>
  <c r="BH166" i="3"/>
  <c r="BH168" i="3"/>
  <c r="AZ164" i="3"/>
  <c r="AZ167" i="3"/>
  <c r="AZ169" i="3"/>
  <c r="AV165" i="3"/>
  <c r="AV164" i="3"/>
  <c r="CF177" i="3"/>
  <c r="BP177" i="3"/>
  <c r="AZ177" i="3"/>
  <c r="BX176" i="3"/>
  <c r="BH176" i="3"/>
  <c r="CF175" i="3"/>
  <c r="BP175" i="3"/>
  <c r="AZ175" i="3"/>
  <c r="BX174" i="3"/>
  <c r="BH174" i="3"/>
  <c r="CF173" i="3"/>
  <c r="BP173" i="3"/>
  <c r="AZ173" i="3"/>
  <c r="BX172" i="3"/>
  <c r="BH172" i="3"/>
  <c r="CF171" i="3"/>
  <c r="BP171" i="3"/>
  <c r="AZ171" i="3"/>
  <c r="BX170" i="3"/>
  <c r="BH170" i="3"/>
  <c r="CF169" i="3"/>
  <c r="BP169" i="3"/>
  <c r="CF168" i="3"/>
  <c r="BD168" i="3"/>
  <c r="AV168" i="3"/>
  <c r="BH167" i="3"/>
  <c r="BX165" i="3"/>
  <c r="AZ165" i="3"/>
  <c r="BD164" i="3"/>
  <c r="BB220" i="3"/>
  <c r="BJ217" i="3"/>
  <c r="BB217" i="3"/>
  <c r="CD168" i="3"/>
  <c r="BN168" i="3"/>
  <c r="AX168" i="3"/>
  <c r="BV167" i="3"/>
  <c r="BF167" i="3"/>
  <c r="CD166" i="3"/>
  <c r="AX166" i="3"/>
  <c r="BV165" i="3"/>
  <c r="CF213" i="3"/>
  <c r="CF214" i="3"/>
  <c r="CF215" i="3"/>
  <c r="CF216" i="3"/>
  <c r="CF217" i="3"/>
  <c r="CF218" i="3"/>
  <c r="CF219" i="3"/>
  <c r="CF220" i="3"/>
  <c r="CF221" i="3"/>
  <c r="CB213" i="3"/>
  <c r="CB214" i="3"/>
  <c r="CB215" i="3"/>
  <c r="CB216" i="3"/>
  <c r="CB217" i="3"/>
  <c r="CB218" i="3"/>
  <c r="CB219" i="3"/>
  <c r="CB220" i="3"/>
  <c r="CB221" i="3"/>
  <c r="BX213" i="3"/>
  <c r="BX214" i="3"/>
  <c r="BX215" i="3"/>
  <c r="BX216" i="3"/>
  <c r="BX217" i="3"/>
  <c r="BX218" i="3"/>
  <c r="BX219" i="3"/>
  <c r="BX220" i="3"/>
  <c r="BX221" i="3"/>
  <c r="BT213" i="3"/>
  <c r="BT214" i="3"/>
  <c r="BT215" i="3"/>
  <c r="BT216" i="3"/>
  <c r="BT217" i="3"/>
  <c r="BT218" i="3"/>
  <c r="BT219" i="3"/>
  <c r="BT220" i="3"/>
  <c r="BT221" i="3"/>
  <c r="BP213" i="3"/>
  <c r="BP214" i="3"/>
  <c r="BP215" i="3"/>
  <c r="BP216" i="3"/>
  <c r="BP217" i="3"/>
  <c r="BP218" i="3"/>
  <c r="BP219" i="3"/>
  <c r="BP220" i="3"/>
  <c r="BP221" i="3"/>
  <c r="BL213" i="3"/>
  <c r="BL214" i="3"/>
  <c r="BL215" i="3"/>
  <c r="BL216" i="3"/>
  <c r="BL217" i="3"/>
  <c r="BL218" i="3"/>
  <c r="BL219" i="3"/>
  <c r="BL220" i="3"/>
  <c r="BL221" i="3"/>
  <c r="BH213" i="3"/>
  <c r="BH214" i="3"/>
  <c r="BH215" i="3"/>
  <c r="BH216" i="3"/>
  <c r="BH217" i="3"/>
  <c r="BH218" i="3"/>
  <c r="BH219" i="3"/>
  <c r="BH220" i="3"/>
  <c r="BH221" i="3"/>
  <c r="BD213" i="3"/>
  <c r="BD214" i="3"/>
  <c r="BD215" i="3"/>
  <c r="BD216" i="3"/>
  <c r="BD217" i="3"/>
  <c r="BD218" i="3"/>
  <c r="BD219" i="3"/>
  <c r="BD220" i="3"/>
  <c r="BD221" i="3"/>
  <c r="AZ213" i="3"/>
  <c r="AZ214" i="3"/>
  <c r="AZ215" i="3"/>
  <c r="AZ216" i="3"/>
  <c r="AZ217" i="3"/>
  <c r="AZ218" i="3"/>
  <c r="AZ219" i="3"/>
  <c r="AZ220" i="3"/>
  <c r="AZ221" i="3"/>
  <c r="AV213" i="3"/>
  <c r="AV214" i="3"/>
  <c r="AV215" i="3"/>
  <c r="AV216" i="3"/>
  <c r="AV217" i="3"/>
  <c r="AV218" i="3"/>
  <c r="AV219" i="3"/>
  <c r="AV220" i="3"/>
  <c r="AV221" i="3"/>
  <c r="CG213" i="3"/>
  <c r="CG215" i="3"/>
  <c r="CG217" i="3"/>
  <c r="CG219" i="3"/>
  <c r="BY214" i="3"/>
  <c r="BY216" i="3"/>
  <c r="BY218" i="3"/>
  <c r="BY220" i="3"/>
  <c r="BQ213" i="3"/>
  <c r="BQ215" i="3"/>
  <c r="BQ217" i="3"/>
  <c r="BQ219" i="3"/>
  <c r="BI214" i="3"/>
  <c r="BI216" i="3"/>
  <c r="BI218" i="3"/>
  <c r="BI220" i="3"/>
  <c r="BA213" i="3"/>
  <c r="BA215" i="3"/>
  <c r="BA217" i="3"/>
  <c r="BA219" i="3"/>
  <c r="BA221" i="3"/>
  <c r="BU221" i="3"/>
  <c r="BI221" i="3"/>
  <c r="BU220" i="3"/>
  <c r="BM220" i="3"/>
  <c r="BY219" i="3"/>
  <c r="AW219" i="3"/>
  <c r="CC218" i="3"/>
  <c r="BA218" i="3"/>
  <c r="BE217" i="3"/>
  <c r="BQ216" i="3"/>
  <c r="CG214" i="3"/>
  <c r="BI213" i="3"/>
  <c r="AT219" i="3"/>
  <c r="BK221" i="3"/>
  <c r="AU221" i="3"/>
  <c r="BS220" i="3"/>
  <c r="BC220" i="3"/>
  <c r="CA219" i="3"/>
  <c r="BK219" i="3"/>
  <c r="AU219" i="3"/>
  <c r="BS218" i="3"/>
  <c r="BC218" i="3"/>
  <c r="CA217" i="3"/>
  <c r="BK217" i="3"/>
  <c r="AU217" i="3"/>
  <c r="BS216" i="3"/>
  <c r="BC216" i="3"/>
  <c r="CA215" i="3"/>
  <c r="BK215" i="3"/>
  <c r="AU215" i="3"/>
  <c r="D191" i="3"/>
  <c r="AU191" i="3" s="1"/>
  <c r="E191" i="3"/>
  <c r="AV185" i="3" s="1"/>
  <c r="F191" i="3"/>
  <c r="AW185" i="3" s="1"/>
  <c r="G191" i="3"/>
  <c r="AX185" i="3" s="1"/>
  <c r="H191" i="3"/>
  <c r="AY186" i="3" s="1"/>
  <c r="I191" i="3"/>
  <c r="AZ185" i="3" s="1"/>
  <c r="J191" i="3"/>
  <c r="BA186" i="3" s="1"/>
  <c r="K191" i="3"/>
  <c r="BB187" i="3" s="1"/>
  <c r="L191" i="3"/>
  <c r="BC185" i="3" s="1"/>
  <c r="M191" i="3"/>
  <c r="BD185" i="3" s="1"/>
  <c r="N191" i="3"/>
  <c r="BE185" i="3" s="1"/>
  <c r="O191" i="3"/>
  <c r="BF185" i="3" s="1"/>
  <c r="P191" i="3"/>
  <c r="BG187" i="3" s="1"/>
  <c r="Q191" i="3"/>
  <c r="BH185" i="3" s="1"/>
  <c r="R191" i="3"/>
  <c r="BI185" i="3" s="1"/>
  <c r="S191" i="3"/>
  <c r="BJ185" i="3" s="1"/>
  <c r="T191" i="3"/>
  <c r="BK189" i="3" s="1"/>
  <c r="U191" i="3"/>
  <c r="BL185" i="3" s="1"/>
  <c r="V191" i="3"/>
  <c r="BM185" i="3" s="1"/>
  <c r="W191" i="3"/>
  <c r="BN187" i="3" s="1"/>
  <c r="X191" i="3"/>
  <c r="BO186" i="3" s="1"/>
  <c r="Y191" i="3"/>
  <c r="BP185" i="3" s="1"/>
  <c r="Z191" i="3"/>
  <c r="BQ185" i="3" s="1"/>
  <c r="AA191" i="3"/>
  <c r="BR185" i="3" s="1"/>
  <c r="AB191" i="3"/>
  <c r="BS186" i="3" s="1"/>
  <c r="AC191" i="3"/>
  <c r="BT185" i="3" s="1"/>
  <c r="AD191" i="3"/>
  <c r="BU185" i="3" s="1"/>
  <c r="AE191" i="3"/>
  <c r="BV185" i="3" s="1"/>
  <c r="AF191" i="3"/>
  <c r="BW187" i="3" s="1"/>
  <c r="AG191" i="3"/>
  <c r="BX185" i="3" s="1"/>
  <c r="AH191" i="3"/>
  <c r="BY185" i="3" s="1"/>
  <c r="AI191" i="3"/>
  <c r="BZ185" i="3" s="1"/>
  <c r="AJ191" i="3"/>
  <c r="CA187" i="3" s="1"/>
  <c r="AK191" i="3"/>
  <c r="CB185" i="3" s="1"/>
  <c r="AL191" i="3"/>
  <c r="CC185" i="3" s="1"/>
  <c r="AM191" i="3"/>
  <c r="CD187" i="3" s="1"/>
  <c r="CE186" i="3"/>
  <c r="CF185" i="3"/>
  <c r="CG185" i="3"/>
  <c r="CH185" i="3"/>
  <c r="C191" i="3"/>
  <c r="AT187" i="3" s="1"/>
  <c r="D92" i="3"/>
  <c r="E92" i="3"/>
  <c r="AV86" i="3" s="1"/>
  <c r="F92" i="3"/>
  <c r="G92" i="3"/>
  <c r="AX86" i="3" s="1"/>
  <c r="H92" i="3"/>
  <c r="AY87" i="3" s="1"/>
  <c r="I92" i="3"/>
  <c r="AZ86" i="3" s="1"/>
  <c r="J92" i="3"/>
  <c r="K92" i="3"/>
  <c r="BB87" i="3" s="1"/>
  <c r="L92" i="3"/>
  <c r="M92" i="3"/>
  <c r="BD86" i="3" s="1"/>
  <c r="N92" i="3"/>
  <c r="O92" i="3"/>
  <c r="BF86" i="3" s="1"/>
  <c r="P92" i="3"/>
  <c r="BG87" i="3" s="1"/>
  <c r="Q92" i="3"/>
  <c r="BH86" i="3" s="1"/>
  <c r="R92" i="3"/>
  <c r="S92" i="3"/>
  <c r="BJ86" i="3" s="1"/>
  <c r="T92" i="3"/>
  <c r="U92" i="3"/>
  <c r="BL86" i="3" s="1"/>
  <c r="V92" i="3"/>
  <c r="W92" i="3"/>
  <c r="BN90" i="3" s="1"/>
  <c r="X92" i="3"/>
  <c r="BO86" i="3" s="1"/>
  <c r="Y92" i="3"/>
  <c r="BP86" i="3" s="1"/>
  <c r="Z92" i="3"/>
  <c r="AA92" i="3"/>
  <c r="BR86" i="3" s="1"/>
  <c r="AB92" i="3"/>
  <c r="AC92" i="3"/>
  <c r="BT86" i="3" s="1"/>
  <c r="AD92" i="3"/>
  <c r="AE92" i="3"/>
  <c r="BV89" i="3" s="1"/>
  <c r="AF92" i="3"/>
  <c r="BW86" i="3" s="1"/>
  <c r="AG92" i="3"/>
  <c r="BX86" i="3" s="1"/>
  <c r="AH92" i="3"/>
  <c r="AI92" i="3"/>
  <c r="BZ86" i="3" s="1"/>
  <c r="AJ92" i="3"/>
  <c r="AK92" i="3"/>
  <c r="CB86" i="3" s="1"/>
  <c r="AL92" i="3"/>
  <c r="AM92" i="3"/>
  <c r="CD89" i="3" s="1"/>
  <c r="CF86" i="3"/>
  <c r="CH86" i="3"/>
  <c r="C92" i="3"/>
  <c r="AT88" i="3" s="1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BJ149" i="3"/>
  <c r="BK149" i="3"/>
  <c r="BL149" i="3"/>
  <c r="BM149" i="3"/>
  <c r="BN149" i="3"/>
  <c r="BO149" i="3"/>
  <c r="BP149" i="3"/>
  <c r="BQ149" i="3"/>
  <c r="BR149" i="3"/>
  <c r="BS149" i="3"/>
  <c r="BT149" i="3"/>
  <c r="BU149" i="3"/>
  <c r="BV149" i="3"/>
  <c r="BW149" i="3"/>
  <c r="BX149" i="3"/>
  <c r="BY149" i="3"/>
  <c r="BZ149" i="3"/>
  <c r="CA149" i="3"/>
  <c r="CB149" i="3"/>
  <c r="CC149" i="3"/>
  <c r="CD149" i="3"/>
  <c r="CE149" i="3"/>
  <c r="CF149" i="3"/>
  <c r="CG149" i="3"/>
  <c r="CH149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BJ150" i="3"/>
  <c r="BK150" i="3"/>
  <c r="BL150" i="3"/>
  <c r="BM150" i="3"/>
  <c r="BN150" i="3"/>
  <c r="BO150" i="3"/>
  <c r="BP150" i="3"/>
  <c r="BQ150" i="3"/>
  <c r="BR150" i="3"/>
  <c r="BS150" i="3"/>
  <c r="BT150" i="3"/>
  <c r="BU150" i="3"/>
  <c r="BV150" i="3"/>
  <c r="BW150" i="3"/>
  <c r="BX150" i="3"/>
  <c r="BY150" i="3"/>
  <c r="BZ150" i="3"/>
  <c r="CA150" i="3"/>
  <c r="CB150" i="3"/>
  <c r="CC150" i="3"/>
  <c r="CD150" i="3"/>
  <c r="CE150" i="3"/>
  <c r="CF150" i="3"/>
  <c r="CG150" i="3"/>
  <c r="CH150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BJ151" i="3"/>
  <c r="BK151" i="3"/>
  <c r="BL151" i="3"/>
  <c r="BM151" i="3"/>
  <c r="BN151" i="3"/>
  <c r="BO151" i="3"/>
  <c r="BP151" i="3"/>
  <c r="BQ151" i="3"/>
  <c r="BR151" i="3"/>
  <c r="BS151" i="3"/>
  <c r="BT151" i="3"/>
  <c r="BU151" i="3"/>
  <c r="BV151" i="3"/>
  <c r="BW151" i="3"/>
  <c r="BX151" i="3"/>
  <c r="BY151" i="3"/>
  <c r="BZ151" i="3"/>
  <c r="CA151" i="3"/>
  <c r="CB151" i="3"/>
  <c r="CC151" i="3"/>
  <c r="CD151" i="3"/>
  <c r="CE151" i="3"/>
  <c r="CF151" i="3"/>
  <c r="CG151" i="3"/>
  <c r="CH151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BJ152" i="3"/>
  <c r="BK152" i="3"/>
  <c r="BL152" i="3"/>
  <c r="BM152" i="3"/>
  <c r="BN152" i="3"/>
  <c r="BO152" i="3"/>
  <c r="BP152" i="3"/>
  <c r="BQ152" i="3"/>
  <c r="BR152" i="3"/>
  <c r="BS152" i="3"/>
  <c r="BT152" i="3"/>
  <c r="BU152" i="3"/>
  <c r="BV152" i="3"/>
  <c r="BW152" i="3"/>
  <c r="BX152" i="3"/>
  <c r="BY152" i="3"/>
  <c r="BZ152" i="3"/>
  <c r="CA152" i="3"/>
  <c r="CB152" i="3"/>
  <c r="CC152" i="3"/>
  <c r="CD152" i="3"/>
  <c r="CE152" i="3"/>
  <c r="CF152" i="3"/>
  <c r="CG152" i="3"/>
  <c r="CH152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BJ153" i="3"/>
  <c r="BK153" i="3"/>
  <c r="BL153" i="3"/>
  <c r="BM153" i="3"/>
  <c r="BN153" i="3"/>
  <c r="BO153" i="3"/>
  <c r="BP153" i="3"/>
  <c r="BQ153" i="3"/>
  <c r="BR153" i="3"/>
  <c r="BS153" i="3"/>
  <c r="BT153" i="3"/>
  <c r="BU153" i="3"/>
  <c r="BV153" i="3"/>
  <c r="BW153" i="3"/>
  <c r="BX153" i="3"/>
  <c r="BY153" i="3"/>
  <c r="BZ153" i="3"/>
  <c r="CA153" i="3"/>
  <c r="CB153" i="3"/>
  <c r="CC153" i="3"/>
  <c r="CD153" i="3"/>
  <c r="CE153" i="3"/>
  <c r="CF153" i="3"/>
  <c r="CG153" i="3"/>
  <c r="CH153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BJ154" i="3"/>
  <c r="BK154" i="3"/>
  <c r="BL154" i="3"/>
  <c r="BM154" i="3"/>
  <c r="BN154" i="3"/>
  <c r="BO154" i="3"/>
  <c r="BP154" i="3"/>
  <c r="BQ154" i="3"/>
  <c r="BR154" i="3"/>
  <c r="BS154" i="3"/>
  <c r="BT154" i="3"/>
  <c r="BU154" i="3"/>
  <c r="BV154" i="3"/>
  <c r="BW154" i="3"/>
  <c r="BX154" i="3"/>
  <c r="BY154" i="3"/>
  <c r="BZ154" i="3"/>
  <c r="CA154" i="3"/>
  <c r="CB154" i="3"/>
  <c r="CC154" i="3"/>
  <c r="CD154" i="3"/>
  <c r="CE154" i="3"/>
  <c r="CF154" i="3"/>
  <c r="CG154" i="3"/>
  <c r="CH154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BJ155" i="3"/>
  <c r="BK155" i="3"/>
  <c r="BL155" i="3"/>
  <c r="BM155" i="3"/>
  <c r="BN155" i="3"/>
  <c r="BO155" i="3"/>
  <c r="BP155" i="3"/>
  <c r="BQ155" i="3"/>
  <c r="BR155" i="3"/>
  <c r="BS155" i="3"/>
  <c r="BT155" i="3"/>
  <c r="BU155" i="3"/>
  <c r="BV155" i="3"/>
  <c r="BW155" i="3"/>
  <c r="BX155" i="3"/>
  <c r="BY155" i="3"/>
  <c r="BZ155" i="3"/>
  <c r="CA155" i="3"/>
  <c r="CB155" i="3"/>
  <c r="CC155" i="3"/>
  <c r="CD155" i="3"/>
  <c r="CE155" i="3"/>
  <c r="CF155" i="3"/>
  <c r="CG155" i="3"/>
  <c r="CH155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BJ156" i="3"/>
  <c r="BK156" i="3"/>
  <c r="BL156" i="3"/>
  <c r="BM156" i="3"/>
  <c r="BN156" i="3"/>
  <c r="BO156" i="3"/>
  <c r="BP156" i="3"/>
  <c r="BQ156" i="3"/>
  <c r="BR156" i="3"/>
  <c r="BS156" i="3"/>
  <c r="BT156" i="3"/>
  <c r="BU156" i="3"/>
  <c r="BV156" i="3"/>
  <c r="BW156" i="3"/>
  <c r="BX156" i="3"/>
  <c r="BY156" i="3"/>
  <c r="BZ156" i="3"/>
  <c r="CA156" i="3"/>
  <c r="CB156" i="3"/>
  <c r="CC156" i="3"/>
  <c r="CD156" i="3"/>
  <c r="CE156" i="3"/>
  <c r="CF156" i="3"/>
  <c r="CG156" i="3"/>
  <c r="CH156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BJ157" i="3"/>
  <c r="BK157" i="3"/>
  <c r="BL157" i="3"/>
  <c r="BM157" i="3"/>
  <c r="BN157" i="3"/>
  <c r="BO157" i="3"/>
  <c r="BP157" i="3"/>
  <c r="BQ157" i="3"/>
  <c r="BR157" i="3"/>
  <c r="BS157" i="3"/>
  <c r="BT157" i="3"/>
  <c r="BU157" i="3"/>
  <c r="BV157" i="3"/>
  <c r="BW157" i="3"/>
  <c r="BX157" i="3"/>
  <c r="BY157" i="3"/>
  <c r="BZ157" i="3"/>
  <c r="CA157" i="3"/>
  <c r="CB157" i="3"/>
  <c r="CC157" i="3"/>
  <c r="CD157" i="3"/>
  <c r="CE157" i="3"/>
  <c r="CF157" i="3"/>
  <c r="CG157" i="3"/>
  <c r="CH157" i="3"/>
  <c r="AT150" i="3"/>
  <c r="AT151" i="3"/>
  <c r="AT152" i="3"/>
  <c r="AT153" i="3"/>
  <c r="AT154" i="3"/>
  <c r="AT155" i="3"/>
  <c r="AT156" i="3"/>
  <c r="AT157" i="3"/>
  <c r="AT14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BJ129" i="3"/>
  <c r="BK129" i="3"/>
  <c r="BL129" i="3"/>
  <c r="BM129" i="3"/>
  <c r="BN129" i="3"/>
  <c r="BO129" i="3"/>
  <c r="BP129" i="3"/>
  <c r="BQ129" i="3"/>
  <c r="BR129" i="3"/>
  <c r="BS129" i="3"/>
  <c r="BT129" i="3"/>
  <c r="BU129" i="3"/>
  <c r="BV129" i="3"/>
  <c r="BW129" i="3"/>
  <c r="BX129" i="3"/>
  <c r="BY129" i="3"/>
  <c r="BZ129" i="3"/>
  <c r="CA129" i="3"/>
  <c r="CB129" i="3"/>
  <c r="CC129" i="3"/>
  <c r="CD129" i="3"/>
  <c r="CE129" i="3"/>
  <c r="CF129" i="3"/>
  <c r="CG129" i="3"/>
  <c r="CH129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BJ130" i="3"/>
  <c r="BK130" i="3"/>
  <c r="BL130" i="3"/>
  <c r="BM130" i="3"/>
  <c r="BN130" i="3"/>
  <c r="BO130" i="3"/>
  <c r="BP130" i="3"/>
  <c r="BQ130" i="3"/>
  <c r="BR130" i="3"/>
  <c r="BS130" i="3"/>
  <c r="BT130" i="3"/>
  <c r="BU130" i="3"/>
  <c r="BV130" i="3"/>
  <c r="BW130" i="3"/>
  <c r="BX130" i="3"/>
  <c r="BY130" i="3"/>
  <c r="BZ130" i="3"/>
  <c r="CA130" i="3"/>
  <c r="CB130" i="3"/>
  <c r="CC130" i="3"/>
  <c r="CD130" i="3"/>
  <c r="CE130" i="3"/>
  <c r="CF130" i="3"/>
  <c r="CG130" i="3"/>
  <c r="CH130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BJ131" i="3"/>
  <c r="BK131" i="3"/>
  <c r="BL131" i="3"/>
  <c r="BM131" i="3"/>
  <c r="BN131" i="3"/>
  <c r="BO131" i="3"/>
  <c r="BP131" i="3"/>
  <c r="BQ131" i="3"/>
  <c r="BR131" i="3"/>
  <c r="BS131" i="3"/>
  <c r="BT131" i="3"/>
  <c r="BU131" i="3"/>
  <c r="BV131" i="3"/>
  <c r="BW131" i="3"/>
  <c r="BX131" i="3"/>
  <c r="BY131" i="3"/>
  <c r="BZ131" i="3"/>
  <c r="CA131" i="3"/>
  <c r="CB131" i="3"/>
  <c r="CC131" i="3"/>
  <c r="CD131" i="3"/>
  <c r="CE131" i="3"/>
  <c r="CF131" i="3"/>
  <c r="CG131" i="3"/>
  <c r="CH131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BJ132" i="3"/>
  <c r="BK132" i="3"/>
  <c r="BL132" i="3"/>
  <c r="BM132" i="3"/>
  <c r="BN132" i="3"/>
  <c r="BO132" i="3"/>
  <c r="BP132" i="3"/>
  <c r="BQ132" i="3"/>
  <c r="BR132" i="3"/>
  <c r="BS132" i="3"/>
  <c r="BT132" i="3"/>
  <c r="BU132" i="3"/>
  <c r="BV132" i="3"/>
  <c r="BW132" i="3"/>
  <c r="BX132" i="3"/>
  <c r="BY132" i="3"/>
  <c r="BZ132" i="3"/>
  <c r="CA132" i="3"/>
  <c r="CB132" i="3"/>
  <c r="CC132" i="3"/>
  <c r="CD132" i="3"/>
  <c r="CE132" i="3"/>
  <c r="CF132" i="3"/>
  <c r="CG132" i="3"/>
  <c r="CH132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BJ133" i="3"/>
  <c r="BK133" i="3"/>
  <c r="BL133" i="3"/>
  <c r="BM133" i="3"/>
  <c r="BN133" i="3"/>
  <c r="BO133" i="3"/>
  <c r="BP133" i="3"/>
  <c r="BQ133" i="3"/>
  <c r="BR133" i="3"/>
  <c r="BS133" i="3"/>
  <c r="BT133" i="3"/>
  <c r="BU133" i="3"/>
  <c r="BV133" i="3"/>
  <c r="BW133" i="3"/>
  <c r="BX133" i="3"/>
  <c r="BY133" i="3"/>
  <c r="BZ133" i="3"/>
  <c r="CA133" i="3"/>
  <c r="CB133" i="3"/>
  <c r="CC133" i="3"/>
  <c r="CD133" i="3"/>
  <c r="CE133" i="3"/>
  <c r="CF133" i="3"/>
  <c r="CG133" i="3"/>
  <c r="CH133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BJ134" i="3"/>
  <c r="BK134" i="3"/>
  <c r="BL134" i="3"/>
  <c r="BM134" i="3"/>
  <c r="BN134" i="3"/>
  <c r="BO134" i="3"/>
  <c r="BP134" i="3"/>
  <c r="BQ134" i="3"/>
  <c r="BR134" i="3"/>
  <c r="BS134" i="3"/>
  <c r="BT134" i="3"/>
  <c r="BU134" i="3"/>
  <c r="BV134" i="3"/>
  <c r="BW134" i="3"/>
  <c r="BX134" i="3"/>
  <c r="BY134" i="3"/>
  <c r="BZ134" i="3"/>
  <c r="CA134" i="3"/>
  <c r="CB134" i="3"/>
  <c r="CC134" i="3"/>
  <c r="CD134" i="3"/>
  <c r="CE134" i="3"/>
  <c r="CF134" i="3"/>
  <c r="CG134" i="3"/>
  <c r="CH134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BJ135" i="3"/>
  <c r="BK135" i="3"/>
  <c r="BL135" i="3"/>
  <c r="BM135" i="3"/>
  <c r="BN135" i="3"/>
  <c r="BO135" i="3"/>
  <c r="BP135" i="3"/>
  <c r="BQ135" i="3"/>
  <c r="BR135" i="3"/>
  <c r="BS135" i="3"/>
  <c r="BT135" i="3"/>
  <c r="BU135" i="3"/>
  <c r="BV135" i="3"/>
  <c r="BW135" i="3"/>
  <c r="BX135" i="3"/>
  <c r="BY135" i="3"/>
  <c r="BZ135" i="3"/>
  <c r="CA135" i="3"/>
  <c r="CB135" i="3"/>
  <c r="CC135" i="3"/>
  <c r="CD135" i="3"/>
  <c r="CE135" i="3"/>
  <c r="CF135" i="3"/>
  <c r="CG135" i="3"/>
  <c r="CH135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BJ136" i="3"/>
  <c r="BK136" i="3"/>
  <c r="BL136" i="3"/>
  <c r="BM136" i="3"/>
  <c r="BN136" i="3"/>
  <c r="BO136" i="3"/>
  <c r="BP136" i="3"/>
  <c r="BQ136" i="3"/>
  <c r="BR136" i="3"/>
  <c r="BS136" i="3"/>
  <c r="BT136" i="3"/>
  <c r="BU136" i="3"/>
  <c r="BV136" i="3"/>
  <c r="BW136" i="3"/>
  <c r="BX136" i="3"/>
  <c r="BY136" i="3"/>
  <c r="BZ136" i="3"/>
  <c r="CA136" i="3"/>
  <c r="CB136" i="3"/>
  <c r="CC136" i="3"/>
  <c r="CD136" i="3"/>
  <c r="CE136" i="3"/>
  <c r="CF136" i="3"/>
  <c r="CG136" i="3"/>
  <c r="CH136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BJ137" i="3"/>
  <c r="BK137" i="3"/>
  <c r="BL137" i="3"/>
  <c r="BM137" i="3"/>
  <c r="BN137" i="3"/>
  <c r="BO137" i="3"/>
  <c r="BP137" i="3"/>
  <c r="BQ137" i="3"/>
  <c r="BR137" i="3"/>
  <c r="BS137" i="3"/>
  <c r="BT137" i="3"/>
  <c r="BU137" i="3"/>
  <c r="BV137" i="3"/>
  <c r="BW137" i="3"/>
  <c r="BX137" i="3"/>
  <c r="BY137" i="3"/>
  <c r="BZ137" i="3"/>
  <c r="CA137" i="3"/>
  <c r="CB137" i="3"/>
  <c r="CC137" i="3"/>
  <c r="CD137" i="3"/>
  <c r="CE137" i="3"/>
  <c r="CF137" i="3"/>
  <c r="CG137" i="3"/>
  <c r="CH137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BJ138" i="3"/>
  <c r="BK138" i="3"/>
  <c r="BL138" i="3"/>
  <c r="BM138" i="3"/>
  <c r="BN138" i="3"/>
  <c r="BO138" i="3"/>
  <c r="BP138" i="3"/>
  <c r="BQ138" i="3"/>
  <c r="BR138" i="3"/>
  <c r="BS138" i="3"/>
  <c r="BT138" i="3"/>
  <c r="BU138" i="3"/>
  <c r="BV138" i="3"/>
  <c r="BW138" i="3"/>
  <c r="BX138" i="3"/>
  <c r="BY138" i="3"/>
  <c r="BZ138" i="3"/>
  <c r="CA138" i="3"/>
  <c r="CB138" i="3"/>
  <c r="CC138" i="3"/>
  <c r="CD138" i="3"/>
  <c r="CE138" i="3"/>
  <c r="CF138" i="3"/>
  <c r="CG138" i="3"/>
  <c r="CH138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BJ139" i="3"/>
  <c r="BK139" i="3"/>
  <c r="BL139" i="3"/>
  <c r="BM139" i="3"/>
  <c r="BN139" i="3"/>
  <c r="BO139" i="3"/>
  <c r="BP139" i="3"/>
  <c r="BQ139" i="3"/>
  <c r="BR139" i="3"/>
  <c r="BS139" i="3"/>
  <c r="BT139" i="3"/>
  <c r="BU139" i="3"/>
  <c r="BV139" i="3"/>
  <c r="BW139" i="3"/>
  <c r="BX139" i="3"/>
  <c r="BY139" i="3"/>
  <c r="BZ139" i="3"/>
  <c r="CA139" i="3"/>
  <c r="CB139" i="3"/>
  <c r="CC139" i="3"/>
  <c r="CD139" i="3"/>
  <c r="CE139" i="3"/>
  <c r="CF139" i="3"/>
  <c r="CG139" i="3"/>
  <c r="CH139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BJ140" i="3"/>
  <c r="BK140" i="3"/>
  <c r="BL140" i="3"/>
  <c r="BM140" i="3"/>
  <c r="BN140" i="3"/>
  <c r="BO140" i="3"/>
  <c r="BP140" i="3"/>
  <c r="BQ140" i="3"/>
  <c r="BR140" i="3"/>
  <c r="BS140" i="3"/>
  <c r="BT140" i="3"/>
  <c r="BU140" i="3"/>
  <c r="BV140" i="3"/>
  <c r="BW140" i="3"/>
  <c r="BX140" i="3"/>
  <c r="BY140" i="3"/>
  <c r="BZ140" i="3"/>
  <c r="CA140" i="3"/>
  <c r="CB140" i="3"/>
  <c r="CC140" i="3"/>
  <c r="CD140" i="3"/>
  <c r="CE140" i="3"/>
  <c r="CF140" i="3"/>
  <c r="CG140" i="3"/>
  <c r="CH140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BJ141" i="3"/>
  <c r="BK141" i="3"/>
  <c r="BL141" i="3"/>
  <c r="BM141" i="3"/>
  <c r="BN141" i="3"/>
  <c r="BO141" i="3"/>
  <c r="BP141" i="3"/>
  <c r="BQ141" i="3"/>
  <c r="BR141" i="3"/>
  <c r="BS141" i="3"/>
  <c r="BT141" i="3"/>
  <c r="BU141" i="3"/>
  <c r="BV141" i="3"/>
  <c r="BW141" i="3"/>
  <c r="BX141" i="3"/>
  <c r="BY141" i="3"/>
  <c r="BZ141" i="3"/>
  <c r="CA141" i="3"/>
  <c r="CB141" i="3"/>
  <c r="CC141" i="3"/>
  <c r="CD141" i="3"/>
  <c r="CE141" i="3"/>
  <c r="CF141" i="3"/>
  <c r="CG141" i="3"/>
  <c r="CH141" i="3"/>
  <c r="AT130" i="3"/>
  <c r="AT131" i="3"/>
  <c r="AT132" i="3"/>
  <c r="AT133" i="3"/>
  <c r="AT134" i="3"/>
  <c r="AT135" i="3"/>
  <c r="AT136" i="3"/>
  <c r="AT137" i="3"/>
  <c r="AT138" i="3"/>
  <c r="AT139" i="3"/>
  <c r="AT140" i="3"/>
  <c r="AT141" i="3"/>
  <c r="AT12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BJ109" i="3"/>
  <c r="BK109" i="3"/>
  <c r="BL109" i="3"/>
  <c r="BM109" i="3"/>
  <c r="BN109" i="3"/>
  <c r="BO109" i="3"/>
  <c r="BP109" i="3"/>
  <c r="BQ109" i="3"/>
  <c r="BR109" i="3"/>
  <c r="BS109" i="3"/>
  <c r="BT109" i="3"/>
  <c r="BU109" i="3"/>
  <c r="BV109" i="3"/>
  <c r="BW109" i="3"/>
  <c r="BX109" i="3"/>
  <c r="BY109" i="3"/>
  <c r="BZ109" i="3"/>
  <c r="CA109" i="3"/>
  <c r="CB109" i="3"/>
  <c r="CC109" i="3"/>
  <c r="CD109" i="3"/>
  <c r="CE109" i="3"/>
  <c r="CF109" i="3"/>
  <c r="CG109" i="3"/>
  <c r="CH109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BJ110" i="3"/>
  <c r="BK110" i="3"/>
  <c r="BL110" i="3"/>
  <c r="BM110" i="3"/>
  <c r="BN110" i="3"/>
  <c r="BO110" i="3"/>
  <c r="BP110" i="3"/>
  <c r="BQ110" i="3"/>
  <c r="BR110" i="3"/>
  <c r="BS110" i="3"/>
  <c r="BT110" i="3"/>
  <c r="BU110" i="3"/>
  <c r="BV110" i="3"/>
  <c r="BW110" i="3"/>
  <c r="BX110" i="3"/>
  <c r="BY110" i="3"/>
  <c r="BZ110" i="3"/>
  <c r="CA110" i="3"/>
  <c r="CB110" i="3"/>
  <c r="CC110" i="3"/>
  <c r="CD110" i="3"/>
  <c r="CE110" i="3"/>
  <c r="CF110" i="3"/>
  <c r="CG110" i="3"/>
  <c r="CH110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BJ111" i="3"/>
  <c r="BK111" i="3"/>
  <c r="BL111" i="3"/>
  <c r="BM111" i="3"/>
  <c r="BN111" i="3"/>
  <c r="BO111" i="3"/>
  <c r="BP111" i="3"/>
  <c r="BQ111" i="3"/>
  <c r="BR111" i="3"/>
  <c r="BS111" i="3"/>
  <c r="BT111" i="3"/>
  <c r="BU111" i="3"/>
  <c r="BV111" i="3"/>
  <c r="BW111" i="3"/>
  <c r="BX111" i="3"/>
  <c r="BY111" i="3"/>
  <c r="BZ111" i="3"/>
  <c r="CA111" i="3"/>
  <c r="CB111" i="3"/>
  <c r="CC111" i="3"/>
  <c r="CD111" i="3"/>
  <c r="CE111" i="3"/>
  <c r="CF111" i="3"/>
  <c r="CG111" i="3"/>
  <c r="CH111" i="3"/>
  <c r="AT110" i="3"/>
  <c r="AT111" i="3"/>
  <c r="AT10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BJ99" i="3"/>
  <c r="BK99" i="3"/>
  <c r="BL99" i="3"/>
  <c r="BM99" i="3"/>
  <c r="BN99" i="3"/>
  <c r="BO99" i="3"/>
  <c r="BP99" i="3"/>
  <c r="BQ99" i="3"/>
  <c r="BR99" i="3"/>
  <c r="BS99" i="3"/>
  <c r="BT99" i="3"/>
  <c r="BU99" i="3"/>
  <c r="BV99" i="3"/>
  <c r="BW99" i="3"/>
  <c r="BX99" i="3"/>
  <c r="BY99" i="3"/>
  <c r="BZ99" i="3"/>
  <c r="CA99" i="3"/>
  <c r="CB99" i="3"/>
  <c r="CC99" i="3"/>
  <c r="CD99" i="3"/>
  <c r="CE99" i="3"/>
  <c r="CF99" i="3"/>
  <c r="CG99" i="3"/>
  <c r="CH99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BJ100" i="3"/>
  <c r="BK100" i="3"/>
  <c r="BL100" i="3"/>
  <c r="BM100" i="3"/>
  <c r="BN100" i="3"/>
  <c r="BO100" i="3"/>
  <c r="BP100" i="3"/>
  <c r="BQ100" i="3"/>
  <c r="BR100" i="3"/>
  <c r="BS100" i="3"/>
  <c r="BT100" i="3"/>
  <c r="BU100" i="3"/>
  <c r="BV100" i="3"/>
  <c r="BW100" i="3"/>
  <c r="BX100" i="3"/>
  <c r="BY100" i="3"/>
  <c r="BZ100" i="3"/>
  <c r="CA100" i="3"/>
  <c r="CB100" i="3"/>
  <c r="CC100" i="3"/>
  <c r="CD100" i="3"/>
  <c r="CE100" i="3"/>
  <c r="CF100" i="3"/>
  <c r="CG100" i="3"/>
  <c r="CH100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BJ101" i="3"/>
  <c r="BK101" i="3"/>
  <c r="BL101" i="3"/>
  <c r="BM101" i="3"/>
  <c r="BN101" i="3"/>
  <c r="BO101" i="3"/>
  <c r="BP101" i="3"/>
  <c r="BQ101" i="3"/>
  <c r="BR101" i="3"/>
  <c r="BS101" i="3"/>
  <c r="BT101" i="3"/>
  <c r="BU101" i="3"/>
  <c r="BV101" i="3"/>
  <c r="BW101" i="3"/>
  <c r="BX101" i="3"/>
  <c r="BY101" i="3"/>
  <c r="BZ101" i="3"/>
  <c r="CA101" i="3"/>
  <c r="CB101" i="3"/>
  <c r="CC101" i="3"/>
  <c r="CD101" i="3"/>
  <c r="CE101" i="3"/>
  <c r="CF101" i="3"/>
  <c r="CG101" i="3"/>
  <c r="CH101" i="3"/>
  <c r="AT100" i="3"/>
  <c r="AT101" i="3"/>
  <c r="AT99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BJ71" i="3"/>
  <c r="BK71" i="3"/>
  <c r="BL71" i="3"/>
  <c r="BM71" i="3"/>
  <c r="BN71" i="3"/>
  <c r="BO71" i="3"/>
  <c r="BP71" i="3"/>
  <c r="BQ71" i="3"/>
  <c r="BR71" i="3"/>
  <c r="BS71" i="3"/>
  <c r="BT71" i="3"/>
  <c r="BU71" i="3"/>
  <c r="BV71" i="3"/>
  <c r="BW71" i="3"/>
  <c r="BX71" i="3"/>
  <c r="BY71" i="3"/>
  <c r="BZ71" i="3"/>
  <c r="CA71" i="3"/>
  <c r="CB71" i="3"/>
  <c r="CC71" i="3"/>
  <c r="CD71" i="3"/>
  <c r="CE71" i="3"/>
  <c r="CF71" i="3"/>
  <c r="CG71" i="3"/>
  <c r="CH71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BJ72" i="3"/>
  <c r="BK72" i="3"/>
  <c r="BL72" i="3"/>
  <c r="BM72" i="3"/>
  <c r="BN72" i="3"/>
  <c r="BO72" i="3"/>
  <c r="BP72" i="3"/>
  <c r="BQ72" i="3"/>
  <c r="BR72" i="3"/>
  <c r="BS72" i="3"/>
  <c r="BT72" i="3"/>
  <c r="BU72" i="3"/>
  <c r="BV72" i="3"/>
  <c r="BW72" i="3"/>
  <c r="BX72" i="3"/>
  <c r="BY72" i="3"/>
  <c r="BZ72" i="3"/>
  <c r="CA72" i="3"/>
  <c r="CB72" i="3"/>
  <c r="CC72" i="3"/>
  <c r="CD72" i="3"/>
  <c r="CE72" i="3"/>
  <c r="CF72" i="3"/>
  <c r="CG72" i="3"/>
  <c r="CH72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BJ73" i="3"/>
  <c r="BK73" i="3"/>
  <c r="BL73" i="3"/>
  <c r="BM73" i="3"/>
  <c r="BN73" i="3"/>
  <c r="BO73" i="3"/>
  <c r="BP73" i="3"/>
  <c r="BQ73" i="3"/>
  <c r="BR73" i="3"/>
  <c r="BS73" i="3"/>
  <c r="BT73" i="3"/>
  <c r="BU73" i="3"/>
  <c r="BV73" i="3"/>
  <c r="BW73" i="3"/>
  <c r="BX73" i="3"/>
  <c r="BY73" i="3"/>
  <c r="BZ73" i="3"/>
  <c r="CA73" i="3"/>
  <c r="CB73" i="3"/>
  <c r="CC73" i="3"/>
  <c r="CD73" i="3"/>
  <c r="CE73" i="3"/>
  <c r="CF73" i="3"/>
  <c r="CG73" i="3"/>
  <c r="CH73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BJ74" i="3"/>
  <c r="BK74" i="3"/>
  <c r="BL74" i="3"/>
  <c r="BM74" i="3"/>
  <c r="BN74" i="3"/>
  <c r="BO74" i="3"/>
  <c r="BP74" i="3"/>
  <c r="BQ74" i="3"/>
  <c r="BR74" i="3"/>
  <c r="BS74" i="3"/>
  <c r="BT74" i="3"/>
  <c r="BU74" i="3"/>
  <c r="BV74" i="3"/>
  <c r="BW74" i="3"/>
  <c r="BX74" i="3"/>
  <c r="BY74" i="3"/>
  <c r="BZ74" i="3"/>
  <c r="CA74" i="3"/>
  <c r="CB74" i="3"/>
  <c r="CC74" i="3"/>
  <c r="CD74" i="3"/>
  <c r="CE74" i="3"/>
  <c r="CF74" i="3"/>
  <c r="CG74" i="3"/>
  <c r="CH74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BJ75" i="3"/>
  <c r="BK75" i="3"/>
  <c r="BL75" i="3"/>
  <c r="BM75" i="3"/>
  <c r="BN75" i="3"/>
  <c r="BO75" i="3"/>
  <c r="BP75" i="3"/>
  <c r="BQ75" i="3"/>
  <c r="BR75" i="3"/>
  <c r="BS75" i="3"/>
  <c r="BT75" i="3"/>
  <c r="BU75" i="3"/>
  <c r="BV75" i="3"/>
  <c r="BW75" i="3"/>
  <c r="BX75" i="3"/>
  <c r="BY75" i="3"/>
  <c r="BZ75" i="3"/>
  <c r="CA75" i="3"/>
  <c r="CB75" i="3"/>
  <c r="CC75" i="3"/>
  <c r="CD75" i="3"/>
  <c r="CE75" i="3"/>
  <c r="CF75" i="3"/>
  <c r="CG75" i="3"/>
  <c r="CH75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BJ76" i="3"/>
  <c r="BK76" i="3"/>
  <c r="BL76" i="3"/>
  <c r="BM76" i="3"/>
  <c r="BN76" i="3"/>
  <c r="BO76" i="3"/>
  <c r="BP76" i="3"/>
  <c r="BQ76" i="3"/>
  <c r="BR76" i="3"/>
  <c r="BS76" i="3"/>
  <c r="BT76" i="3"/>
  <c r="BU76" i="3"/>
  <c r="BV76" i="3"/>
  <c r="BW76" i="3"/>
  <c r="BX76" i="3"/>
  <c r="BY76" i="3"/>
  <c r="BZ76" i="3"/>
  <c r="CA76" i="3"/>
  <c r="CB76" i="3"/>
  <c r="CC76" i="3"/>
  <c r="CD76" i="3"/>
  <c r="CE76" i="3"/>
  <c r="CF76" i="3"/>
  <c r="CG76" i="3"/>
  <c r="CH76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BJ77" i="3"/>
  <c r="BK77" i="3"/>
  <c r="BL77" i="3"/>
  <c r="BM77" i="3"/>
  <c r="BN77" i="3"/>
  <c r="BO77" i="3"/>
  <c r="BP77" i="3"/>
  <c r="BQ77" i="3"/>
  <c r="BR77" i="3"/>
  <c r="BS77" i="3"/>
  <c r="BT77" i="3"/>
  <c r="BU77" i="3"/>
  <c r="BV77" i="3"/>
  <c r="BW77" i="3"/>
  <c r="BX77" i="3"/>
  <c r="BY77" i="3"/>
  <c r="BZ77" i="3"/>
  <c r="CA77" i="3"/>
  <c r="CB77" i="3"/>
  <c r="CC77" i="3"/>
  <c r="CD77" i="3"/>
  <c r="CE77" i="3"/>
  <c r="CF77" i="3"/>
  <c r="CG77" i="3"/>
  <c r="CH77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BJ78" i="3"/>
  <c r="BK78" i="3"/>
  <c r="BL78" i="3"/>
  <c r="BM78" i="3"/>
  <c r="BN78" i="3"/>
  <c r="BO78" i="3"/>
  <c r="BP78" i="3"/>
  <c r="BQ78" i="3"/>
  <c r="BR78" i="3"/>
  <c r="BS78" i="3"/>
  <c r="BT78" i="3"/>
  <c r="BU78" i="3"/>
  <c r="BV78" i="3"/>
  <c r="BW78" i="3"/>
  <c r="BX78" i="3"/>
  <c r="BY78" i="3"/>
  <c r="BZ78" i="3"/>
  <c r="CA78" i="3"/>
  <c r="CB78" i="3"/>
  <c r="CC78" i="3"/>
  <c r="CD78" i="3"/>
  <c r="CE78" i="3"/>
  <c r="CF78" i="3"/>
  <c r="CG78" i="3"/>
  <c r="CH78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BJ79" i="3"/>
  <c r="BK79" i="3"/>
  <c r="BL79" i="3"/>
  <c r="BM79" i="3"/>
  <c r="BN79" i="3"/>
  <c r="BO79" i="3"/>
  <c r="BP79" i="3"/>
  <c r="BQ79" i="3"/>
  <c r="BR79" i="3"/>
  <c r="BS79" i="3"/>
  <c r="BT79" i="3"/>
  <c r="BU79" i="3"/>
  <c r="BV79" i="3"/>
  <c r="BW79" i="3"/>
  <c r="BX79" i="3"/>
  <c r="BY79" i="3"/>
  <c r="BZ79" i="3"/>
  <c r="CA79" i="3"/>
  <c r="CB79" i="3"/>
  <c r="CC79" i="3"/>
  <c r="CD79" i="3"/>
  <c r="CE79" i="3"/>
  <c r="CF79" i="3"/>
  <c r="CG79" i="3"/>
  <c r="CH79" i="3"/>
  <c r="AT72" i="3"/>
  <c r="AT73" i="3"/>
  <c r="AT74" i="3"/>
  <c r="AT75" i="3"/>
  <c r="AT76" i="3"/>
  <c r="AT77" i="3"/>
  <c r="AT78" i="3"/>
  <c r="AT79" i="3"/>
  <c r="AT7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BJ61" i="3"/>
  <c r="BK61" i="3"/>
  <c r="BL61" i="3"/>
  <c r="BM61" i="3"/>
  <c r="BN61" i="3"/>
  <c r="BO61" i="3"/>
  <c r="BP61" i="3"/>
  <c r="BQ61" i="3"/>
  <c r="BR61" i="3"/>
  <c r="BS61" i="3"/>
  <c r="BT61" i="3"/>
  <c r="BU61" i="3"/>
  <c r="BV61" i="3"/>
  <c r="BW61" i="3"/>
  <c r="BX61" i="3"/>
  <c r="BY61" i="3"/>
  <c r="BZ61" i="3"/>
  <c r="CA61" i="3"/>
  <c r="CB61" i="3"/>
  <c r="CC61" i="3"/>
  <c r="CD61" i="3"/>
  <c r="CE61" i="3"/>
  <c r="CF61" i="3"/>
  <c r="CG61" i="3"/>
  <c r="CH61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BJ62" i="3"/>
  <c r="BK62" i="3"/>
  <c r="BL62" i="3"/>
  <c r="BM62" i="3"/>
  <c r="BN62" i="3"/>
  <c r="BO62" i="3"/>
  <c r="BP62" i="3"/>
  <c r="BQ62" i="3"/>
  <c r="BR62" i="3"/>
  <c r="BS62" i="3"/>
  <c r="BT62" i="3"/>
  <c r="BU62" i="3"/>
  <c r="BV62" i="3"/>
  <c r="BW62" i="3"/>
  <c r="BX62" i="3"/>
  <c r="BY62" i="3"/>
  <c r="BZ62" i="3"/>
  <c r="CA62" i="3"/>
  <c r="CB62" i="3"/>
  <c r="CC62" i="3"/>
  <c r="CD62" i="3"/>
  <c r="CE62" i="3"/>
  <c r="CF62" i="3"/>
  <c r="CG62" i="3"/>
  <c r="CH62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BJ63" i="3"/>
  <c r="BK63" i="3"/>
  <c r="BL63" i="3"/>
  <c r="BM63" i="3"/>
  <c r="BN63" i="3"/>
  <c r="BO63" i="3"/>
  <c r="BP63" i="3"/>
  <c r="BQ63" i="3"/>
  <c r="BR63" i="3"/>
  <c r="BS63" i="3"/>
  <c r="BT63" i="3"/>
  <c r="BU63" i="3"/>
  <c r="BV63" i="3"/>
  <c r="BW63" i="3"/>
  <c r="BX63" i="3"/>
  <c r="BY63" i="3"/>
  <c r="BZ63" i="3"/>
  <c r="CA63" i="3"/>
  <c r="CB63" i="3"/>
  <c r="CC63" i="3"/>
  <c r="CD63" i="3"/>
  <c r="CE63" i="3"/>
  <c r="CF63" i="3"/>
  <c r="CG63" i="3"/>
  <c r="CH63" i="3"/>
  <c r="AT62" i="3"/>
  <c r="AT63" i="3"/>
  <c r="AT61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CD49" i="3"/>
  <c r="CE49" i="3"/>
  <c r="CF49" i="3"/>
  <c r="CG49" i="3"/>
  <c r="CH49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BJ50" i="3"/>
  <c r="BK50" i="3"/>
  <c r="BL50" i="3"/>
  <c r="BM50" i="3"/>
  <c r="BN50" i="3"/>
  <c r="BO50" i="3"/>
  <c r="BP50" i="3"/>
  <c r="BQ50" i="3"/>
  <c r="BR50" i="3"/>
  <c r="BS50" i="3"/>
  <c r="BT50" i="3"/>
  <c r="BU50" i="3"/>
  <c r="BV50" i="3"/>
  <c r="BW50" i="3"/>
  <c r="BX50" i="3"/>
  <c r="BY50" i="3"/>
  <c r="BZ50" i="3"/>
  <c r="CA50" i="3"/>
  <c r="CB50" i="3"/>
  <c r="CC50" i="3"/>
  <c r="CD50" i="3"/>
  <c r="CE50" i="3"/>
  <c r="CF50" i="3"/>
  <c r="CG50" i="3"/>
  <c r="CH50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BJ51" i="3"/>
  <c r="BK51" i="3"/>
  <c r="BL51" i="3"/>
  <c r="BM51" i="3"/>
  <c r="BN51" i="3"/>
  <c r="BO51" i="3"/>
  <c r="BP51" i="3"/>
  <c r="BQ51" i="3"/>
  <c r="BR51" i="3"/>
  <c r="BS51" i="3"/>
  <c r="BT51" i="3"/>
  <c r="BU51" i="3"/>
  <c r="BV51" i="3"/>
  <c r="BW51" i="3"/>
  <c r="BX51" i="3"/>
  <c r="BY51" i="3"/>
  <c r="BZ51" i="3"/>
  <c r="CA51" i="3"/>
  <c r="CB51" i="3"/>
  <c r="CC51" i="3"/>
  <c r="CD51" i="3"/>
  <c r="CE51" i="3"/>
  <c r="CF51" i="3"/>
  <c r="CG51" i="3"/>
  <c r="CH51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BJ52" i="3"/>
  <c r="BK52" i="3"/>
  <c r="BL52" i="3"/>
  <c r="BM52" i="3"/>
  <c r="BN52" i="3"/>
  <c r="BO52" i="3"/>
  <c r="BP52" i="3"/>
  <c r="BQ52" i="3"/>
  <c r="BR52" i="3"/>
  <c r="BS52" i="3"/>
  <c r="BT52" i="3"/>
  <c r="BU52" i="3"/>
  <c r="BV52" i="3"/>
  <c r="BW52" i="3"/>
  <c r="BX52" i="3"/>
  <c r="BY52" i="3"/>
  <c r="BZ52" i="3"/>
  <c r="CA52" i="3"/>
  <c r="CB52" i="3"/>
  <c r="CC52" i="3"/>
  <c r="CD52" i="3"/>
  <c r="CE52" i="3"/>
  <c r="CF52" i="3"/>
  <c r="CG52" i="3"/>
  <c r="CH52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BJ53" i="3"/>
  <c r="BK53" i="3"/>
  <c r="BL53" i="3"/>
  <c r="BM53" i="3"/>
  <c r="BN53" i="3"/>
  <c r="BO53" i="3"/>
  <c r="BP53" i="3"/>
  <c r="BQ53" i="3"/>
  <c r="BR53" i="3"/>
  <c r="BS53" i="3"/>
  <c r="BT53" i="3"/>
  <c r="BU53" i="3"/>
  <c r="BV53" i="3"/>
  <c r="BW53" i="3"/>
  <c r="BX53" i="3"/>
  <c r="BY53" i="3"/>
  <c r="BZ53" i="3"/>
  <c r="CA53" i="3"/>
  <c r="CB53" i="3"/>
  <c r="CC53" i="3"/>
  <c r="CD53" i="3"/>
  <c r="CE53" i="3"/>
  <c r="CF53" i="3"/>
  <c r="CG53" i="3"/>
  <c r="CH53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BJ54" i="3"/>
  <c r="BK54" i="3"/>
  <c r="BL54" i="3"/>
  <c r="BM54" i="3"/>
  <c r="BN54" i="3"/>
  <c r="BO54" i="3"/>
  <c r="BP54" i="3"/>
  <c r="BQ54" i="3"/>
  <c r="BR54" i="3"/>
  <c r="BS54" i="3"/>
  <c r="BT54" i="3"/>
  <c r="BU54" i="3"/>
  <c r="BV54" i="3"/>
  <c r="BW54" i="3"/>
  <c r="BX54" i="3"/>
  <c r="BY54" i="3"/>
  <c r="BZ54" i="3"/>
  <c r="CA54" i="3"/>
  <c r="CB54" i="3"/>
  <c r="CC54" i="3"/>
  <c r="CD54" i="3"/>
  <c r="CE54" i="3"/>
  <c r="CF54" i="3"/>
  <c r="CG54" i="3"/>
  <c r="CH54" i="3"/>
  <c r="AT50" i="3"/>
  <c r="AT51" i="3"/>
  <c r="AT52" i="3"/>
  <c r="AT53" i="3"/>
  <c r="AT54" i="3"/>
  <c r="AT49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D35" i="3"/>
  <c r="CE35" i="3"/>
  <c r="CF35" i="3"/>
  <c r="CG35" i="3"/>
  <c r="CH35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D36" i="3"/>
  <c r="CE36" i="3"/>
  <c r="CF36" i="3"/>
  <c r="CG36" i="3"/>
  <c r="CH36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D37" i="3"/>
  <c r="CE37" i="3"/>
  <c r="CF37" i="3"/>
  <c r="CG37" i="3"/>
  <c r="CH37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D38" i="3"/>
  <c r="CE38" i="3"/>
  <c r="CF38" i="3"/>
  <c r="CG38" i="3"/>
  <c r="CH38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D40" i="3"/>
  <c r="CE40" i="3"/>
  <c r="CF40" i="3"/>
  <c r="CG40" i="3"/>
  <c r="CH40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D41" i="3"/>
  <c r="CE41" i="3"/>
  <c r="CF41" i="3"/>
  <c r="CG41" i="3"/>
  <c r="CH41" i="3"/>
  <c r="AT36" i="3"/>
  <c r="AT37" i="3"/>
  <c r="AT38" i="3"/>
  <c r="AT39" i="3"/>
  <c r="AT40" i="3"/>
  <c r="AT41" i="3"/>
  <c r="AT35" i="3"/>
  <c r="BU189" i="3" l="1"/>
  <c r="AW188" i="3"/>
  <c r="BM186" i="3"/>
  <c r="BE191" i="3"/>
  <c r="BM190" i="3"/>
  <c r="BE187" i="3"/>
  <c r="CC188" i="3"/>
  <c r="CD190" i="3"/>
  <c r="BF189" i="3"/>
  <c r="BV187" i="3"/>
  <c r="AX186" i="3"/>
  <c r="BU191" i="3"/>
  <c r="CC190" i="3"/>
  <c r="AW190" i="3"/>
  <c r="BE189" i="3"/>
  <c r="BM188" i="3"/>
  <c r="BU187" i="3"/>
  <c r="CC186" i="3"/>
  <c r="AW186" i="3"/>
  <c r="BV191" i="3"/>
  <c r="AX190" i="3"/>
  <c r="BN188" i="3"/>
  <c r="CD186" i="3"/>
  <c r="BF191" i="3"/>
  <c r="BN190" i="3"/>
  <c r="BV189" i="3"/>
  <c r="CD188" i="3"/>
  <c r="AX188" i="3"/>
  <c r="BF187" i="3"/>
  <c r="BN186" i="3"/>
  <c r="CG191" i="3"/>
  <c r="BQ191" i="3"/>
  <c r="BA191" i="3"/>
  <c r="BY190" i="3"/>
  <c r="BI190" i="3"/>
  <c r="CG189" i="3"/>
  <c r="BQ189" i="3"/>
  <c r="BA189" i="3"/>
  <c r="BY188" i="3"/>
  <c r="BI188" i="3"/>
  <c r="CG187" i="3"/>
  <c r="BQ187" i="3"/>
  <c r="BA187" i="3"/>
  <c r="BY186" i="3"/>
  <c r="BI186" i="3"/>
  <c r="BB185" i="3"/>
  <c r="CC191" i="3"/>
  <c r="BM191" i="3"/>
  <c r="AW191" i="3"/>
  <c r="BU190" i="3"/>
  <c r="BE190" i="3"/>
  <c r="CC189" i="3"/>
  <c r="BM189" i="3"/>
  <c r="AW189" i="3"/>
  <c r="BU188" i="3"/>
  <c r="BE188" i="3"/>
  <c r="CC187" i="3"/>
  <c r="BM187" i="3"/>
  <c r="AW187" i="3"/>
  <c r="BU186" i="3"/>
  <c r="BE186" i="3"/>
  <c r="BA185" i="3"/>
  <c r="BK191" i="3"/>
  <c r="BS190" i="3"/>
  <c r="BC190" i="3"/>
  <c r="CA189" i="3"/>
  <c r="AU189" i="3"/>
  <c r="BC188" i="3"/>
  <c r="BK187" i="3"/>
  <c r="AU187" i="3"/>
  <c r="BC186" i="3"/>
  <c r="CE185" i="3"/>
  <c r="BO185" i="3"/>
  <c r="AU185" i="3"/>
  <c r="AT190" i="3"/>
  <c r="BZ191" i="3"/>
  <c r="BO191" i="3"/>
  <c r="CH190" i="3"/>
  <c r="BW190" i="3"/>
  <c r="BB190" i="3"/>
  <c r="CE189" i="3"/>
  <c r="BO189" i="3"/>
  <c r="BR188" i="3"/>
  <c r="BG188" i="3"/>
  <c r="CE187" i="3"/>
  <c r="BJ187" i="3"/>
  <c r="AY187" i="3"/>
  <c r="BW186" i="3"/>
  <c r="BB186" i="3"/>
  <c r="CD185" i="3"/>
  <c r="BN185" i="3"/>
  <c r="AT186" i="3"/>
  <c r="CD191" i="3"/>
  <c r="BY191" i="3"/>
  <c r="BS191" i="3"/>
  <c r="BN191" i="3"/>
  <c r="BI191" i="3"/>
  <c r="BC191" i="3"/>
  <c r="AX191" i="3"/>
  <c r="CG190" i="3"/>
  <c r="CA190" i="3"/>
  <c r="BV190" i="3"/>
  <c r="BQ190" i="3"/>
  <c r="BK190" i="3"/>
  <c r="BF190" i="3"/>
  <c r="BA190" i="3"/>
  <c r="AU190" i="3"/>
  <c r="CD189" i="3"/>
  <c r="BY189" i="3"/>
  <c r="BS189" i="3"/>
  <c r="BN189" i="3"/>
  <c r="BI189" i="3"/>
  <c r="BC189" i="3"/>
  <c r="AX189" i="3"/>
  <c r="CG188" i="3"/>
  <c r="CA188" i="3"/>
  <c r="BV188" i="3"/>
  <c r="BQ188" i="3"/>
  <c r="BK188" i="3"/>
  <c r="BF188" i="3"/>
  <c r="BA188" i="3"/>
  <c r="AU188" i="3"/>
  <c r="BY187" i="3"/>
  <c r="BS187" i="3"/>
  <c r="BI187" i="3"/>
  <c r="BC187" i="3"/>
  <c r="AX187" i="3"/>
  <c r="CG186" i="3"/>
  <c r="CA186" i="3"/>
  <c r="BV186" i="3"/>
  <c r="BQ186" i="3"/>
  <c r="BK186" i="3"/>
  <c r="BF186" i="3"/>
  <c r="AU186" i="3"/>
  <c r="CA185" i="3"/>
  <c r="BS185" i="3"/>
  <c r="BK185" i="3"/>
  <c r="AY185" i="3"/>
  <c r="CA191" i="3"/>
  <c r="BS188" i="3"/>
  <c r="BW185" i="3"/>
  <c r="BG185" i="3"/>
  <c r="CE191" i="3"/>
  <c r="BJ191" i="3"/>
  <c r="AY191" i="3"/>
  <c r="BR190" i="3"/>
  <c r="BG190" i="3"/>
  <c r="BZ189" i="3"/>
  <c r="BJ189" i="3"/>
  <c r="AY189" i="3"/>
  <c r="CH188" i="3"/>
  <c r="BW188" i="3"/>
  <c r="BB188" i="3"/>
  <c r="BZ187" i="3"/>
  <c r="BO187" i="3"/>
  <c r="CH186" i="3"/>
  <c r="BR186" i="3"/>
  <c r="BG186" i="3"/>
  <c r="CH191" i="3"/>
  <c r="BW191" i="3"/>
  <c r="BR191" i="3"/>
  <c r="BG191" i="3"/>
  <c r="BB191" i="3"/>
  <c r="CE190" i="3"/>
  <c r="BZ190" i="3"/>
  <c r="BO190" i="3"/>
  <c r="BJ190" i="3"/>
  <c r="AY190" i="3"/>
  <c r="CH189" i="3"/>
  <c r="BW189" i="3"/>
  <c r="BR189" i="3"/>
  <c r="BG189" i="3"/>
  <c r="BB189" i="3"/>
  <c r="CE188" i="3"/>
  <c r="BZ188" i="3"/>
  <c r="BO188" i="3"/>
  <c r="BJ188" i="3"/>
  <c r="AY188" i="3"/>
  <c r="CH187" i="3"/>
  <c r="BR187" i="3"/>
  <c r="BZ186" i="3"/>
  <c r="BJ186" i="3"/>
  <c r="AT91" i="3"/>
  <c r="CE92" i="3"/>
  <c r="BW92" i="3"/>
  <c r="BO92" i="3"/>
  <c r="BG92" i="3"/>
  <c r="AY92" i="3"/>
  <c r="CE91" i="3"/>
  <c r="BW91" i="3"/>
  <c r="BO91" i="3"/>
  <c r="BG91" i="3"/>
  <c r="AY91" i="3"/>
  <c r="CE90" i="3"/>
  <c r="BW90" i="3"/>
  <c r="BS90" i="3"/>
  <c r="BK90" i="3"/>
  <c r="BC90" i="3"/>
  <c r="AU90" i="3"/>
  <c r="CA89" i="3"/>
  <c r="BS89" i="3"/>
  <c r="BK89" i="3"/>
  <c r="BC89" i="3"/>
  <c r="AU89" i="3"/>
  <c r="CA88" i="3"/>
  <c r="BS88" i="3"/>
  <c r="BK88" i="3"/>
  <c r="BC88" i="3"/>
  <c r="AU88" i="3"/>
  <c r="CA87" i="3"/>
  <c r="BS87" i="3"/>
  <c r="BK87" i="3"/>
  <c r="BC87" i="3"/>
  <c r="AU87" i="3"/>
  <c r="CA86" i="3"/>
  <c r="BS86" i="3"/>
  <c r="BK86" i="3"/>
  <c r="BG86" i="3"/>
  <c r="AY86" i="3"/>
  <c r="AT90" i="3"/>
  <c r="CD92" i="3"/>
  <c r="BZ92" i="3"/>
  <c r="BR92" i="3"/>
  <c r="BJ92" i="3"/>
  <c r="BB92" i="3"/>
  <c r="CH91" i="3"/>
  <c r="BZ91" i="3"/>
  <c r="BR91" i="3"/>
  <c r="BJ91" i="3"/>
  <c r="BB91" i="3"/>
  <c r="CH90" i="3"/>
  <c r="BZ90" i="3"/>
  <c r="BR90" i="3"/>
  <c r="BJ90" i="3"/>
  <c r="BB90" i="3"/>
  <c r="CH89" i="3"/>
  <c r="BZ89" i="3"/>
  <c r="BR89" i="3"/>
  <c r="BN89" i="3"/>
  <c r="BF89" i="3"/>
  <c r="AX89" i="3"/>
  <c r="CD88" i="3"/>
  <c r="BV88" i="3"/>
  <c r="BN88" i="3"/>
  <c r="BF88" i="3"/>
  <c r="AX88" i="3"/>
  <c r="CD87" i="3"/>
  <c r="BV87" i="3"/>
  <c r="BN87" i="3"/>
  <c r="BF87" i="3"/>
  <c r="AX87" i="3"/>
  <c r="CD86" i="3"/>
  <c r="BV86" i="3"/>
  <c r="BN86" i="3"/>
  <c r="BB86" i="3"/>
  <c r="AT86" i="3"/>
  <c r="AT89" i="3"/>
  <c r="CG92" i="3"/>
  <c r="CC92" i="3"/>
  <c r="BY92" i="3"/>
  <c r="BU92" i="3"/>
  <c r="BQ92" i="3"/>
  <c r="BM92" i="3"/>
  <c r="BI92" i="3"/>
  <c r="BE92" i="3"/>
  <c r="BA92" i="3"/>
  <c r="AW92" i="3"/>
  <c r="CG91" i="3"/>
  <c r="CC91" i="3"/>
  <c r="BY91" i="3"/>
  <c r="BU91" i="3"/>
  <c r="BQ91" i="3"/>
  <c r="BM91" i="3"/>
  <c r="BI91" i="3"/>
  <c r="BE91" i="3"/>
  <c r="BA91" i="3"/>
  <c r="AW91" i="3"/>
  <c r="CG90" i="3"/>
  <c r="CC90" i="3"/>
  <c r="BY90" i="3"/>
  <c r="BU90" i="3"/>
  <c r="BQ90" i="3"/>
  <c r="BM90" i="3"/>
  <c r="BI90" i="3"/>
  <c r="BE90" i="3"/>
  <c r="BA90" i="3"/>
  <c r="AW90" i="3"/>
  <c r="CG89" i="3"/>
  <c r="CC89" i="3"/>
  <c r="BY89" i="3"/>
  <c r="BU89" i="3"/>
  <c r="BQ89" i="3"/>
  <c r="BM89" i="3"/>
  <c r="BI89" i="3"/>
  <c r="BE89" i="3"/>
  <c r="BA89" i="3"/>
  <c r="AW89" i="3"/>
  <c r="CG88" i="3"/>
  <c r="CC88" i="3"/>
  <c r="BY88" i="3"/>
  <c r="BU88" i="3"/>
  <c r="BQ88" i="3"/>
  <c r="BM88" i="3"/>
  <c r="BI88" i="3"/>
  <c r="BE88" i="3"/>
  <c r="BA88" i="3"/>
  <c r="AW88" i="3"/>
  <c r="CG87" i="3"/>
  <c r="CC87" i="3"/>
  <c r="BY87" i="3"/>
  <c r="BU87" i="3"/>
  <c r="BQ87" i="3"/>
  <c r="BM87" i="3"/>
  <c r="BI87" i="3"/>
  <c r="BE87" i="3"/>
  <c r="BA87" i="3"/>
  <c r="AW87" i="3"/>
  <c r="CG86" i="3"/>
  <c r="CC86" i="3"/>
  <c r="BY86" i="3"/>
  <c r="BU86" i="3"/>
  <c r="BQ86" i="3"/>
  <c r="BM86" i="3"/>
  <c r="BI86" i="3"/>
  <c r="BE86" i="3"/>
  <c r="BA86" i="3"/>
  <c r="AW86" i="3"/>
  <c r="AT185" i="3"/>
  <c r="AT188" i="3"/>
  <c r="AT87" i="3"/>
  <c r="CA92" i="3"/>
  <c r="BS92" i="3"/>
  <c r="BK92" i="3"/>
  <c r="BC92" i="3"/>
  <c r="AU92" i="3"/>
  <c r="CA91" i="3"/>
  <c r="BS91" i="3"/>
  <c r="BK91" i="3"/>
  <c r="BC91" i="3"/>
  <c r="AU91" i="3"/>
  <c r="CA90" i="3"/>
  <c r="BO90" i="3"/>
  <c r="BG90" i="3"/>
  <c r="AY90" i="3"/>
  <c r="CE89" i="3"/>
  <c r="BW89" i="3"/>
  <c r="BO89" i="3"/>
  <c r="BG89" i="3"/>
  <c r="AY89" i="3"/>
  <c r="CE88" i="3"/>
  <c r="BW88" i="3"/>
  <c r="BO88" i="3"/>
  <c r="BG88" i="3"/>
  <c r="AY88" i="3"/>
  <c r="CE87" i="3"/>
  <c r="BW87" i="3"/>
  <c r="BO87" i="3"/>
  <c r="CE86" i="3"/>
  <c r="BC86" i="3"/>
  <c r="AU86" i="3"/>
  <c r="CH92" i="3"/>
  <c r="BV92" i="3"/>
  <c r="BN92" i="3"/>
  <c r="BF92" i="3"/>
  <c r="AX92" i="3"/>
  <c r="CD91" i="3"/>
  <c r="BV91" i="3"/>
  <c r="BN91" i="3"/>
  <c r="BF91" i="3"/>
  <c r="AX91" i="3"/>
  <c r="CD90" i="3"/>
  <c r="BV90" i="3"/>
  <c r="BF90" i="3"/>
  <c r="AX90" i="3"/>
  <c r="BJ89" i="3"/>
  <c r="BB89" i="3"/>
  <c r="CH88" i="3"/>
  <c r="BZ88" i="3"/>
  <c r="BR88" i="3"/>
  <c r="BJ88" i="3"/>
  <c r="BB88" i="3"/>
  <c r="CH87" i="3"/>
  <c r="BZ87" i="3"/>
  <c r="BR87" i="3"/>
  <c r="BJ87" i="3"/>
  <c r="AT189" i="3"/>
  <c r="AT92" i="3"/>
  <c r="CF92" i="3"/>
  <c r="CB92" i="3"/>
  <c r="BX92" i="3"/>
  <c r="BT92" i="3"/>
  <c r="BP92" i="3"/>
  <c r="BL92" i="3"/>
  <c r="BH92" i="3"/>
  <c r="BD92" i="3"/>
  <c r="AZ92" i="3"/>
  <c r="AV92" i="3"/>
  <c r="CF91" i="3"/>
  <c r="CB91" i="3"/>
  <c r="BX91" i="3"/>
  <c r="BT91" i="3"/>
  <c r="BP91" i="3"/>
  <c r="BL91" i="3"/>
  <c r="BH91" i="3"/>
  <c r="BD91" i="3"/>
  <c r="AZ91" i="3"/>
  <c r="AV91" i="3"/>
  <c r="CF90" i="3"/>
  <c r="CB90" i="3"/>
  <c r="BX90" i="3"/>
  <c r="BT90" i="3"/>
  <c r="BP90" i="3"/>
  <c r="BL90" i="3"/>
  <c r="BH90" i="3"/>
  <c r="BD90" i="3"/>
  <c r="AZ90" i="3"/>
  <c r="AV90" i="3"/>
  <c r="CF89" i="3"/>
  <c r="CB89" i="3"/>
  <c r="BX89" i="3"/>
  <c r="BT89" i="3"/>
  <c r="BP89" i="3"/>
  <c r="BL89" i="3"/>
  <c r="BH89" i="3"/>
  <c r="BD89" i="3"/>
  <c r="AZ89" i="3"/>
  <c r="AV89" i="3"/>
  <c r="CF88" i="3"/>
  <c r="CB88" i="3"/>
  <c r="BX88" i="3"/>
  <c r="BT88" i="3"/>
  <c r="BP88" i="3"/>
  <c r="BL88" i="3"/>
  <c r="BH88" i="3"/>
  <c r="BD88" i="3"/>
  <c r="AZ88" i="3"/>
  <c r="AV88" i="3"/>
  <c r="CF87" i="3"/>
  <c r="CB87" i="3"/>
  <c r="BX87" i="3"/>
  <c r="BT87" i="3"/>
  <c r="BP87" i="3"/>
  <c r="BL87" i="3"/>
  <c r="BH87" i="3"/>
  <c r="BD87" i="3"/>
  <c r="AZ87" i="3"/>
  <c r="AV87" i="3"/>
  <c r="AT191" i="3"/>
  <c r="CF191" i="3"/>
  <c r="CB191" i="3"/>
  <c r="BX191" i="3"/>
  <c r="BT191" i="3"/>
  <c r="BP191" i="3"/>
  <c r="BL191" i="3"/>
  <c r="BH191" i="3"/>
  <c r="BD191" i="3"/>
  <c r="AZ191" i="3"/>
  <c r="AV191" i="3"/>
  <c r="CF190" i="3"/>
  <c r="CB190" i="3"/>
  <c r="BX190" i="3"/>
  <c r="BT190" i="3"/>
  <c r="BP190" i="3"/>
  <c r="BL190" i="3"/>
  <c r="BH190" i="3"/>
  <c r="BD190" i="3"/>
  <c r="AZ190" i="3"/>
  <c r="AV190" i="3"/>
  <c r="CF189" i="3"/>
  <c r="CB189" i="3"/>
  <c r="BX189" i="3"/>
  <c r="BT189" i="3"/>
  <c r="BP189" i="3"/>
  <c r="BL189" i="3"/>
  <c r="BH189" i="3"/>
  <c r="BD189" i="3"/>
  <c r="AZ189" i="3"/>
  <c r="AV189" i="3"/>
  <c r="CF188" i="3"/>
  <c r="CB188" i="3"/>
  <c r="BX188" i="3"/>
  <c r="BT188" i="3"/>
  <c r="BP188" i="3"/>
  <c r="BL188" i="3"/>
  <c r="BH188" i="3"/>
  <c r="BD188" i="3"/>
  <c r="AZ188" i="3"/>
  <c r="AV188" i="3"/>
  <c r="CF187" i="3"/>
  <c r="CB187" i="3"/>
  <c r="BX187" i="3"/>
  <c r="BT187" i="3"/>
  <c r="BP187" i="3"/>
  <c r="BL187" i="3"/>
  <c r="BH187" i="3"/>
  <c r="BD187" i="3"/>
  <c r="AZ187" i="3"/>
  <c r="AV187" i="3"/>
  <c r="CF186" i="3"/>
  <c r="CB186" i="3"/>
  <c r="BX186" i="3"/>
  <c r="BT186" i="3"/>
  <c r="BP186" i="3"/>
  <c r="BL186" i="3"/>
  <c r="BH186" i="3"/>
  <c r="BD186" i="3"/>
  <c r="AZ186" i="3"/>
  <c r="AV186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Y122" i="3"/>
  <c r="Z122" i="3"/>
  <c r="AA122" i="3"/>
  <c r="AB122" i="3"/>
  <c r="AC122" i="3"/>
  <c r="AD122" i="3"/>
  <c r="AE122" i="3"/>
  <c r="AF122" i="3"/>
  <c r="AG122" i="3"/>
  <c r="AH122" i="3"/>
  <c r="AI122" i="3"/>
  <c r="AJ122" i="3"/>
  <c r="AK122" i="3"/>
  <c r="AL122" i="3"/>
  <c r="AM122" i="3"/>
  <c r="C122" i="3"/>
  <c r="CG118" i="3" l="1"/>
  <c r="CG119" i="3"/>
  <c r="CG120" i="3"/>
  <c r="CG121" i="3"/>
  <c r="CG122" i="3"/>
  <c r="BY118" i="3"/>
  <c r="BY119" i="3"/>
  <c r="BY120" i="3"/>
  <c r="BY121" i="3"/>
  <c r="BY122" i="3"/>
  <c r="BQ118" i="3"/>
  <c r="BQ119" i="3"/>
  <c r="BQ120" i="3"/>
  <c r="BQ121" i="3"/>
  <c r="BQ122" i="3"/>
  <c r="BI118" i="3"/>
  <c r="BI119" i="3"/>
  <c r="BI120" i="3"/>
  <c r="BI121" i="3"/>
  <c r="BI122" i="3"/>
  <c r="BA118" i="3"/>
  <c r="BA119" i="3"/>
  <c r="BA120" i="3"/>
  <c r="BA121" i="3"/>
  <c r="BA122" i="3"/>
  <c r="CF118" i="3"/>
  <c r="CF119" i="3"/>
  <c r="CF120" i="3"/>
  <c r="CF121" i="3"/>
  <c r="CF122" i="3"/>
  <c r="BT118" i="3"/>
  <c r="BT121" i="3"/>
  <c r="BT119" i="3"/>
  <c r="BT120" i="3"/>
  <c r="BT122" i="3"/>
  <c r="BL118" i="3"/>
  <c r="BL121" i="3"/>
  <c r="BL119" i="3"/>
  <c r="BL120" i="3"/>
  <c r="BL122" i="3"/>
  <c r="AZ119" i="3"/>
  <c r="AZ120" i="3"/>
  <c r="AZ118" i="3"/>
  <c r="AZ121" i="3"/>
  <c r="AZ122" i="3"/>
  <c r="AT121" i="3"/>
  <c r="AT119" i="3"/>
  <c r="AT122" i="3"/>
  <c r="AT118" i="3"/>
  <c r="AT120" i="3"/>
  <c r="CE118" i="3"/>
  <c r="CE119" i="3"/>
  <c r="CE120" i="3"/>
  <c r="CE121" i="3"/>
  <c r="CE122" i="3"/>
  <c r="CA122" i="3"/>
  <c r="CA118" i="3"/>
  <c r="CA119" i="3"/>
  <c r="CA120" i="3"/>
  <c r="CA121" i="3"/>
  <c r="BW118" i="3"/>
  <c r="BW119" i="3"/>
  <c r="BW120" i="3"/>
  <c r="BW121" i="3"/>
  <c r="BW122" i="3"/>
  <c r="BS122" i="3"/>
  <c r="BS118" i="3"/>
  <c r="BS119" i="3"/>
  <c r="BS120" i="3"/>
  <c r="BS121" i="3"/>
  <c r="BO118" i="3"/>
  <c r="BO119" i="3"/>
  <c r="BO120" i="3"/>
  <c r="BO121" i="3"/>
  <c r="BO122" i="3"/>
  <c r="BK122" i="3"/>
  <c r="BK118" i="3"/>
  <c r="BK119" i="3"/>
  <c r="BK120" i="3"/>
  <c r="BK121" i="3"/>
  <c r="BG118" i="3"/>
  <c r="BG119" i="3"/>
  <c r="BG120" i="3"/>
  <c r="BG121" i="3"/>
  <c r="BG122" i="3"/>
  <c r="BC122" i="3"/>
  <c r="BC118" i="3"/>
  <c r="BC119" i="3"/>
  <c r="BC120" i="3"/>
  <c r="BC121" i="3"/>
  <c r="AY118" i="3"/>
  <c r="AY119" i="3"/>
  <c r="AY120" i="3"/>
  <c r="AY121" i="3"/>
  <c r="AY122" i="3"/>
  <c r="AU118" i="3"/>
  <c r="AU122" i="3"/>
  <c r="AU119" i="3"/>
  <c r="AU120" i="3"/>
  <c r="AU121" i="3"/>
  <c r="CC118" i="3"/>
  <c r="CC119" i="3"/>
  <c r="CC120" i="3"/>
  <c r="CC121" i="3"/>
  <c r="CC122" i="3"/>
  <c r="BU118" i="3"/>
  <c r="BU119" i="3"/>
  <c r="BU120" i="3"/>
  <c r="BU121" i="3"/>
  <c r="BU122" i="3"/>
  <c r="BM118" i="3"/>
  <c r="BM119" i="3"/>
  <c r="BM120" i="3"/>
  <c r="BM121" i="3"/>
  <c r="BM122" i="3"/>
  <c r="BE118" i="3"/>
  <c r="BE119" i="3"/>
  <c r="BE120" i="3"/>
  <c r="BE121" i="3"/>
  <c r="BE122" i="3"/>
  <c r="AW118" i="3"/>
  <c r="AW119" i="3"/>
  <c r="AW120" i="3"/>
  <c r="AW121" i="3"/>
  <c r="AW122" i="3"/>
  <c r="CB118" i="3"/>
  <c r="CB119" i="3"/>
  <c r="CB120" i="3"/>
  <c r="CB121" i="3"/>
  <c r="CB122" i="3"/>
  <c r="BX119" i="3"/>
  <c r="BX120" i="3"/>
  <c r="BX118" i="3"/>
  <c r="BX121" i="3"/>
  <c r="BX122" i="3"/>
  <c r="BP119" i="3"/>
  <c r="BP120" i="3"/>
  <c r="BP118" i="3"/>
  <c r="BP121" i="3"/>
  <c r="BP122" i="3"/>
  <c r="BH119" i="3"/>
  <c r="BH120" i="3"/>
  <c r="BH118" i="3"/>
  <c r="BH121" i="3"/>
  <c r="BH122" i="3"/>
  <c r="BD118" i="3"/>
  <c r="BD121" i="3"/>
  <c r="BD119" i="3"/>
  <c r="BD120" i="3"/>
  <c r="BD122" i="3"/>
  <c r="AV118" i="3"/>
  <c r="AV119" i="3"/>
  <c r="AV120" i="3"/>
  <c r="AV121" i="3"/>
  <c r="AV122" i="3"/>
  <c r="CH118" i="3"/>
  <c r="CH119" i="3"/>
  <c r="CH120" i="3"/>
  <c r="CH121" i="3"/>
  <c r="CH122" i="3"/>
  <c r="CD118" i="3"/>
  <c r="CD119" i="3"/>
  <c r="CD120" i="3"/>
  <c r="CD121" i="3"/>
  <c r="CD122" i="3"/>
  <c r="BZ118" i="3"/>
  <c r="BZ119" i="3"/>
  <c r="BZ120" i="3"/>
  <c r="BZ121" i="3"/>
  <c r="BZ122" i="3"/>
  <c r="BV118" i="3"/>
  <c r="BV119" i="3"/>
  <c r="BV120" i="3"/>
  <c r="BV121" i="3"/>
  <c r="BV122" i="3"/>
  <c r="BR118" i="3"/>
  <c r="BR119" i="3"/>
  <c r="BR120" i="3"/>
  <c r="BR121" i="3"/>
  <c r="BR122" i="3"/>
  <c r="BN118" i="3"/>
  <c r="BN119" i="3"/>
  <c r="BN120" i="3"/>
  <c r="BN121" i="3"/>
  <c r="BN122" i="3"/>
  <c r="BJ118" i="3"/>
  <c r="BJ119" i="3"/>
  <c r="BJ120" i="3"/>
  <c r="BJ121" i="3"/>
  <c r="BJ122" i="3"/>
  <c r="BF118" i="3"/>
  <c r="BF119" i="3"/>
  <c r="BF120" i="3"/>
  <c r="BF121" i="3"/>
  <c r="BF122" i="3"/>
  <c r="BB118" i="3"/>
  <c r="BB119" i="3"/>
  <c r="BB120" i="3"/>
  <c r="BB121" i="3"/>
  <c r="BB122" i="3"/>
  <c r="AX118" i="3"/>
  <c r="AX119" i="3"/>
  <c r="AX120" i="3"/>
  <c r="AX121" i="3"/>
  <c r="AX122" i="3"/>
</calcChain>
</file>

<file path=xl/sharedStrings.xml><?xml version="1.0" encoding="utf-8"?>
<sst xmlns="http://schemas.openxmlformats.org/spreadsheetml/2006/main" count="2102" uniqueCount="187">
  <si>
    <t>Table name</t>
  </si>
  <si>
    <t>Data breakdown</t>
  </si>
  <si>
    <t>Annual data</t>
  </si>
  <si>
    <t>Quarterly data</t>
  </si>
  <si>
    <t>Please note that these data are not comparable with those that accompanied previous PSD publications, even if referred to the same period.</t>
  </si>
  <si>
    <t>PRODUCT SALES DATA (PSD) - MORTGAGES AGGREGATED STATISTICS: 2005 TO 2015 H1</t>
  </si>
  <si>
    <t>Total mortgage sales</t>
  </si>
  <si>
    <t>Loan purpose</t>
  </si>
  <si>
    <t>Loan characteristics</t>
  </si>
  <si>
    <t>Borrower characteristics</t>
  </si>
  <si>
    <t>Property characteristics</t>
  </si>
  <si>
    <t>First-time buyers</t>
  </si>
  <si>
    <t>Reporting Periods (a):</t>
  </si>
  <si>
    <t xml:space="preserve">Total mortgage sales </t>
  </si>
  <si>
    <t>Intermediary</t>
  </si>
  <si>
    <t>Total</t>
  </si>
  <si>
    <t>Non-advised sale</t>
  </si>
  <si>
    <t>Annual PSD Mortgage Data</t>
  </si>
  <si>
    <t>1.1    Total mortgage sales</t>
  </si>
  <si>
    <t>Type of mortgage sale</t>
  </si>
  <si>
    <t>2015 H1</t>
  </si>
  <si>
    <t>1.2    Number of sales by sales channel</t>
  </si>
  <si>
    <t>1.3    Number of sales by advice given</t>
  </si>
  <si>
    <t>2005 (b)</t>
  </si>
  <si>
    <t>Advised sale (c)</t>
  </si>
  <si>
    <t>(a) Please note that the annual figures refer to years that span the period between 1 January and 31 December</t>
  </si>
  <si>
    <t>(b) Data not collected in Q1 2005. So refers to sales from 1 April to 31 December 2005</t>
  </si>
  <si>
    <t>Council/Registered Social Landlord Tenant Exercising Their Right To Buy</t>
  </si>
  <si>
    <t>First Time Buyer</t>
  </si>
  <si>
    <t>Home Movers (2nd Or Subsequent Buyers)</t>
  </si>
  <si>
    <t>Remortgagors</t>
  </si>
  <si>
    <t>Not Known</t>
  </si>
  <si>
    <t>Other</t>
  </si>
  <si>
    <t>2.    PSD Mortgages - Loan Purpose</t>
  </si>
  <si>
    <t>3.    PSD MORTGAGES - Loan characteristics</t>
  </si>
  <si>
    <t>3.1    Number of sales by loan amount bands</t>
  </si>
  <si>
    <t xml:space="preserve">3.2    Number of sales by interest rate type </t>
  </si>
  <si>
    <t>Fixed rate</t>
  </si>
  <si>
    <t>Variable rate</t>
  </si>
  <si>
    <t>&gt;100%</t>
  </si>
  <si>
    <t>&gt;5.5</t>
  </si>
  <si>
    <t>&lt;=2.5</t>
  </si>
  <si>
    <t>Lifetime mortgage</t>
  </si>
  <si>
    <t>Other mortgage</t>
  </si>
  <si>
    <t>&gt;£500,001</t>
  </si>
  <si>
    <t>3.4    Number of sales by income multiples</t>
  </si>
  <si>
    <t>3.3    Number of sales by loan-to-value (LTV) ratio</t>
  </si>
  <si>
    <t>Number of sales by credit history</t>
  </si>
  <si>
    <t xml:space="preserve">Mortgages advanced to people with an impaired credit history </t>
  </si>
  <si>
    <t>Mortgages advanced to people without an impaired credit history</t>
  </si>
  <si>
    <t>Number of sales by employment status</t>
  </si>
  <si>
    <t>Employed</t>
  </si>
  <si>
    <t>Retired</t>
  </si>
  <si>
    <t>Self-employed</t>
  </si>
  <si>
    <t>Number of sales by customer age bands</t>
  </si>
  <si>
    <t>18 - 25</t>
  </si>
  <si>
    <t>26 - 30</t>
  </si>
  <si>
    <t>31 - 35</t>
  </si>
  <si>
    <t>36 - 40</t>
  </si>
  <si>
    <t>41 - 45</t>
  </si>
  <si>
    <t>46 - 50</t>
  </si>
  <si>
    <t>51 - 55</t>
  </si>
  <si>
    <t>56 - 60</t>
  </si>
  <si>
    <t>61 - 65</t>
  </si>
  <si>
    <t>66 - 70</t>
  </si>
  <si>
    <t>71 - 75</t>
  </si>
  <si>
    <t>76+</t>
  </si>
  <si>
    <t>4.    PSD MORTGAGES - Borrower characteristics</t>
  </si>
  <si>
    <t>4.1    Number of sales by credit history</t>
  </si>
  <si>
    <t>4.2    Number of sales by employment status</t>
  </si>
  <si>
    <t>4.3    Number of sales by customer age bands</t>
  </si>
  <si>
    <t>Number of sales by property value bands</t>
  </si>
  <si>
    <t>Unknown value</t>
  </si>
  <si>
    <t>5.    PSD MORTGAGES - Property characteristics</t>
  </si>
  <si>
    <t>5.1    Number of sales by property value bands</t>
  </si>
  <si>
    <t>&gt;£1M</t>
  </si>
  <si>
    <t>Number of sales by region</t>
  </si>
  <si>
    <t>Central &amp; Greater London</t>
  </si>
  <si>
    <t>East Midlands</t>
  </si>
  <si>
    <t>Eastern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</si>
  <si>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</si>
  <si>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</si>
  <si>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</si>
  <si>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</si>
  <si>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</si>
  <si>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</si>
  <si>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</si>
  <si>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</si>
  <si>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</si>
  <si>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Unknown region</t>
  </si>
  <si>
    <t>5.2    Number of sales by region</t>
  </si>
  <si>
    <t>Number of first-time buyer sales by income multiples</t>
  </si>
  <si>
    <t>Loan to income unknown</t>
  </si>
  <si>
    <t>6.    PSD MORTGAGES - First-Time Buyers</t>
  </si>
  <si>
    <t>6.1    Number of first-time buyer sales by income multiples</t>
  </si>
  <si>
    <t>Number of first-time buyer sales by LTV ratio</t>
  </si>
  <si>
    <t>6.2    Number of first-time buyer sales by LTV ratio</t>
  </si>
  <si>
    <t>Number of first-time buyer sales by Property Value</t>
  </si>
  <si>
    <t>6.3    Number of first-time buyer sales by Property Value</t>
  </si>
  <si>
    <t>Notes:</t>
  </si>
  <si>
    <t>Quarterly PSD Mortgage Data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</si>
  <si>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</si>
  <si>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</si>
  <si>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</si>
  <si>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</si>
  <si>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</si>
  <si>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</si>
  <si>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</si>
  <si>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</si>
  <si>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</si>
  <si>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</si>
  <si>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</si>
  <si>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</si>
  <si>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</si>
  <si>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</si>
  <si>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</si>
  <si>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</si>
  <si>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</si>
  <si>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</si>
  <si>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</si>
  <si>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</si>
  <si>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</si>
  <si>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</si>
  <si>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</si>
  <si>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</si>
  <si>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</si>
  <si>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</si>
  <si>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</si>
  <si>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</si>
  <si>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</si>
  <si>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</si>
  <si>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</si>
  <si>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</si>
  <si>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</si>
  <si>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</si>
  <si>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</si>
  <si>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</si>
  <si>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</si>
  <si>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</si>
  <si>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</si>
  <si>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</si>
  <si>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2005 Q2 (b)</t>
  </si>
  <si>
    <t>Number of sales by sales channel</t>
  </si>
  <si>
    <t>Number of sales by advice given</t>
  </si>
  <si>
    <t>Number of sales by loan purpose</t>
  </si>
  <si>
    <t>Number of sales by loan amount bands</t>
  </si>
  <si>
    <t xml:space="preserve">Number of sales by interest rate type </t>
  </si>
  <si>
    <t>Number of sales by loan-to-value (LTV) ratio</t>
  </si>
  <si>
    <t>Number of sales by income multiples</t>
  </si>
  <si>
    <t>3.5    Lifetime mortgage sales</t>
  </si>
  <si>
    <t>Lifetime mortgage sales</t>
  </si>
  <si>
    <t>£0 - =£50,000</t>
  </si>
  <si>
    <t>&gt;£50,000 - =£120,000</t>
  </si>
  <si>
    <t>&gt;£120,000 - =£250,000</t>
  </si>
  <si>
    <t>&gt;£250,000 - =£500,000</t>
  </si>
  <si>
    <t>0% - =30%</t>
  </si>
  <si>
    <t>&gt;30% - =50%</t>
  </si>
  <si>
    <t>&gt;50% - =75%</t>
  </si>
  <si>
    <t>&gt;75% - =85%</t>
  </si>
  <si>
    <t>&gt;85% - =90%</t>
  </si>
  <si>
    <t>&gt;90% - =95%</t>
  </si>
  <si>
    <t>&gt;95% - =100%</t>
  </si>
  <si>
    <t>&gt;£60K - =£120K</t>
  </si>
  <si>
    <t>&gt;£120K - =£250K</t>
  </si>
  <si>
    <t>&gt;£250K - =£500K</t>
  </si>
  <si>
    <t>&gt;£500K - =£750K</t>
  </si>
  <si>
    <t>&gt;£750K - =£1M</t>
  </si>
  <si>
    <t>£0K - =£60K</t>
  </si>
  <si>
    <t>1.    PSD Mortgages - Proportion of sales</t>
  </si>
  <si>
    <t>1.    PSD Mortgages - Number of sales</t>
  </si>
  <si>
    <t xml:space="preserve">(c) The advised and non-advised sale data field became mandatory on 1 April 2006 and thus 2006 refers to sales from 1 April to 31 December </t>
  </si>
  <si>
    <t>This is due to firm resubmissions.</t>
  </si>
  <si>
    <t>2006 (d)</t>
  </si>
  <si>
    <t>Advised sale (d)</t>
  </si>
  <si>
    <t>Direct (c)</t>
  </si>
  <si>
    <t xml:space="preserve">(d) The advised and non-advised sale data field became mandatory on 1 April 2006 and thus 2006 refers to sales from 1 April to 31 December </t>
  </si>
  <si>
    <t>(c) Please note that data before and after Q1 2015 is not directly comparable as we have changed how data is reported to us</t>
  </si>
  <si>
    <t>2.1    Number of sales by type of borrower</t>
  </si>
  <si>
    <t>&gt;2.5 - =3.5</t>
  </si>
  <si>
    <t>&gt;3.5 - =4.5</t>
  </si>
  <si>
    <t>&gt;4.5 - = 5.5</t>
  </si>
  <si>
    <t>(a) Data not collected in Q1 2005. So refers to sales from 1 April to 31 December 2005</t>
  </si>
  <si>
    <t>(b) Please note that data before and after Q1 2015 is not directly comparable as we have changed how data is reported to us</t>
  </si>
  <si>
    <t>Reporting Periods:</t>
  </si>
  <si>
    <t>2005 Q2 (a)</t>
  </si>
  <si>
    <t>Direct (b)</t>
  </si>
  <si>
    <t>Other and unknown employment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</si>
</sst>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0"/>
      <color theme="1"/>
      <name val="Verdana"/>
      <family val="2"/>
    </font>
    <font>
      <b/>
      <sz val="12"/>
      <color rgb="FF8E1537"/>
      <name val="Tahoma"/>
      <family val="2"/>
    </font>
    <font>
      <sz val="10"/>
      <name val="Tahoma"/>
      <family val="2"/>
    </font>
    <font>
      <b/>
      <sz val="10"/>
      <color indexed="20"/>
      <name val="Tahoma"/>
      <family val="2"/>
    </font>
    <font>
      <b/>
      <sz val="12"/>
      <color indexed="20"/>
      <name val="Tahoma"/>
      <family val="2"/>
    </font>
    <font>
      <b/>
      <sz val="10"/>
      <color rgb="FF8E1537"/>
      <name val="Tahoma"/>
      <family val="2"/>
    </font>
    <font>
      <sz val="10"/>
      <color indexed="8"/>
      <name val="Tahoma"/>
      <family val="2"/>
    </font>
    <font>
      <sz val="10"/>
      <color rgb="FF8E1537"/>
      <name val="Tahoma"/>
      <family val="2"/>
    </font>
    <font>
      <sz val="10"/>
      <name val="Arial"/>
      <family val="2"/>
    </font>
    <font>
      <b/>
      <sz val="9"/>
      <color rgb="FF8E1537"/>
      <name val="Tahoma"/>
      <family val="2"/>
    </font>
    <font>
      <sz val="9"/>
      <name val="Tahoma"/>
      <family val="2"/>
    </font>
    <font>
      <b/>
      <sz val="16"/>
      <color rgb="FF8E1537"/>
      <name val="Tahoma"/>
      <family val="2"/>
    </font>
    <font>
      <b/>
      <sz val="11"/>
      <color rgb="FF8E1537"/>
      <name val="Tahoma"/>
      <family val="2"/>
    </font>
    <font>
      <b/>
      <i/>
      <sz val="7"/>
      <color rgb="FF8E1537"/>
      <name val="Tahoma"/>
      <family val="2"/>
    </font>
    <font>
      <i/>
      <sz val="7"/>
      <color indexed="8"/>
      <name val="Tahoma"/>
      <family val="2"/>
    </font>
    <font>
      <sz val="7"/>
      <name val="Tahoma"/>
      <family val="2"/>
    </font>
    <font>
      <b/>
      <sz val="7"/>
      <color rgb="FF8E1537"/>
      <name val="Tahoma"/>
      <family val="2"/>
    </font>
    <font>
      <sz val="7"/>
      <color theme="1"/>
      <name val="Tahoma"/>
      <family val="2"/>
    </font>
    <font>
      <sz val="7"/>
      <color rgb="FF8E1537"/>
      <name val="Tahoma"/>
      <family val="2"/>
    </font>
    <font>
      <b/>
      <sz val="10"/>
      <color theme="1"/>
      <name val="Verdana"/>
      <family val="2"/>
    </font>
    <font>
      <b/>
      <sz val="7"/>
      <color theme="1"/>
      <name val="Tahoma"/>
      <family val="2"/>
    </font>
    <font>
      <b/>
      <sz val="7"/>
      <name val="Tahoma"/>
      <family val="2"/>
    </font>
    <font>
      <sz val="7"/>
      <color theme="1"/>
      <name val="Verdana"/>
      <family val="2"/>
    </font>
    <font>
      <b/>
      <sz val="10"/>
      <color indexed="48"/>
      <name val="Tahoma"/>
      <family val="2"/>
    </font>
    <font>
      <b/>
      <sz val="10"/>
      <color rgb="FF00B0F0"/>
      <name val="Tahoma"/>
      <family val="2"/>
    </font>
    <font>
      <sz val="10"/>
      <color theme="1"/>
      <name val="Verdana"/>
      <family val="2"/>
    </font>
    <font>
      <b/>
      <sz val="7"/>
      <color theme="1"/>
      <name val="Verdana"/>
      <family val="2"/>
    </font>
    <font>
      <b/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8E1537"/>
      </left>
      <right style="thin">
        <color rgb="FF8E1537"/>
      </right>
      <top style="thin">
        <color rgb="FF8E1537"/>
      </top>
      <bottom style="thin">
        <color rgb="FF8E1537"/>
      </bottom>
      <diagonal/>
    </border>
    <border>
      <left style="thin">
        <color rgb="FF8E1537"/>
      </left>
      <right/>
      <top style="thin">
        <color rgb="FF8E1537"/>
      </top>
      <bottom style="thin">
        <color rgb="FF8E1537"/>
      </bottom>
      <diagonal/>
    </border>
    <border>
      <left/>
      <right style="thin">
        <color rgb="FF8E1537"/>
      </right>
      <top style="thin">
        <color rgb="FF8E1537"/>
      </top>
      <bottom style="thin">
        <color rgb="FF8E1537"/>
      </bottom>
      <diagonal/>
    </border>
    <border>
      <left/>
      <right/>
      <top style="thin">
        <color rgb="FF8E1537"/>
      </top>
      <bottom style="thin">
        <color rgb="FF8E1537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5">
    <xf numFmtId="0" fontId="0" fillId="0" borderId="0"/>
    <xf numFmtId="0" fontId="8" fillId="0" borderId="0"/>
    <xf numFmtId="0" fontId="8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3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1" fillId="2" borderId="1" xfId="0" applyFont="1" applyFill="1" applyBorder="1"/>
    <xf numFmtId="0" fontId="5" fillId="2" borderId="1" xfId="0" applyFont="1" applyFill="1" applyBorder="1"/>
    <xf numFmtId="0" fontId="5" fillId="2" borderId="0" xfId="0" applyFont="1" applyFill="1"/>
    <xf numFmtId="0" fontId="2" fillId="2" borderId="1" xfId="0" applyFont="1" applyFill="1" applyBorder="1"/>
    <xf numFmtId="0" fontId="6" fillId="2" borderId="1" xfId="0" applyFont="1" applyFill="1" applyBorder="1" applyAlignment="1"/>
    <xf numFmtId="0" fontId="6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6" fillId="2" borderId="0" xfId="0" applyFont="1" applyFill="1"/>
    <xf numFmtId="0" fontId="6" fillId="2" borderId="0" xfId="0" applyNumberFormat="1" applyFont="1" applyFill="1"/>
    <xf numFmtId="0" fontId="0" fillId="2" borderId="1" xfId="0" applyFill="1" applyBorder="1"/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Border="1" applyAlignment="1">
      <alignment vertical="center"/>
    </xf>
    <xf numFmtId="0" fontId="15" fillId="2" borderId="0" xfId="0" applyFont="1" applyFill="1"/>
    <xf numFmtId="0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7" fillId="2" borderId="0" xfId="0" applyFont="1" applyFill="1"/>
    <xf numFmtId="0" fontId="17" fillId="2" borderId="0" xfId="0" applyFont="1" applyFill="1" applyBorder="1"/>
    <xf numFmtId="49" fontId="18" fillId="2" borderId="0" xfId="2" applyNumberFormat="1" applyFont="1" applyFill="1" applyBorder="1" applyAlignment="1">
      <alignment vertical="center" wrapText="1"/>
    </xf>
    <xf numFmtId="0" fontId="19" fillId="2" borderId="0" xfId="0" applyFont="1" applyFill="1"/>
    <xf numFmtId="0" fontId="20" fillId="2" borderId="0" xfId="0" applyFont="1" applyFill="1" applyBorder="1"/>
    <xf numFmtId="0" fontId="19" fillId="2" borderId="0" xfId="0" applyFont="1" applyFill="1" applyBorder="1"/>
    <xf numFmtId="0" fontId="13" fillId="2" borderId="0" xfId="0" applyFont="1" applyFill="1" applyAlignment="1"/>
    <xf numFmtId="0" fontId="16" fillId="2" borderId="0" xfId="0" applyNumberFormat="1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0" fillId="2" borderId="0" xfId="0" applyFill="1" applyBorder="1"/>
    <xf numFmtId="0" fontId="5" fillId="0" borderId="5" xfId="2" applyFont="1" applyBorder="1"/>
    <xf numFmtId="0" fontId="5" fillId="0" borderId="5" xfId="2" applyFont="1" applyBorder="1" applyAlignment="1">
      <alignment horizontal="left"/>
    </xf>
    <xf numFmtId="0" fontId="23" fillId="0" borderId="5" xfId="2" applyFont="1" applyBorder="1"/>
    <xf numFmtId="0" fontId="23" fillId="0" borderId="5" xfId="2" applyFont="1" applyBorder="1" applyAlignment="1">
      <alignment horizontal="left"/>
    </xf>
    <xf numFmtId="0" fontId="2" fillId="0" borderId="5" xfId="2" applyFont="1" applyBorder="1"/>
    <xf numFmtId="0" fontId="2" fillId="0" borderId="5" xfId="1" applyFont="1" applyBorder="1" applyAlignment="1">
      <alignment horizontal="left" indent="3"/>
    </xf>
    <xf numFmtId="0" fontId="6" fillId="0" borderId="5" xfId="2" applyFont="1" applyBorder="1" applyAlignment="1"/>
    <xf numFmtId="0" fontId="24" fillId="0" borderId="5" xfId="2" applyFont="1" applyBorder="1"/>
    <xf numFmtId="0" fontId="24" fillId="0" borderId="5" xfId="2" applyFont="1" applyBorder="1" applyAlignment="1">
      <alignment horizontal="left"/>
    </xf>
    <xf numFmtId="0" fontId="3" fillId="0" borderId="5" xfId="2" applyFont="1" applyBorder="1"/>
    <xf numFmtId="0" fontId="6" fillId="0" borderId="5" xfId="2" applyFont="1" applyBorder="1"/>
    <xf numFmtId="0" fontId="6" fillId="0" borderId="5" xfId="2" applyNumberFormat="1" applyFont="1" applyBorder="1"/>
    <xf numFmtId="0" fontId="2" fillId="0" borderId="5" xfId="2" applyFont="1" applyBorder="1" applyAlignment="1">
      <alignment horizontal="left" indent="3"/>
    </xf>
    <xf numFmtId="0" fontId="2" fillId="0" borderId="6" xfId="2" applyFont="1" applyBorder="1"/>
    <xf numFmtId="0" fontId="2" fillId="0" borderId="1" xfId="2" applyFont="1" applyBorder="1"/>
    <xf numFmtId="164" fontId="17" fillId="2" borderId="1" xfId="3" applyNumberFormat="1" applyFont="1" applyFill="1" applyBorder="1"/>
    <xf numFmtId="164" fontId="20" fillId="2" borderId="1" xfId="0" applyNumberFormat="1" applyFont="1" applyFill="1" applyBorder="1"/>
    <xf numFmtId="164" fontId="20" fillId="2" borderId="1" xfId="3" applyNumberFormat="1" applyFont="1" applyFill="1" applyBorder="1"/>
    <xf numFmtId="164" fontId="0" fillId="2" borderId="1" xfId="3" applyNumberFormat="1" applyFont="1" applyFill="1" applyBorder="1"/>
    <xf numFmtId="164" fontId="22" fillId="2" borderId="1" xfId="3" applyNumberFormat="1" applyFont="1" applyFill="1" applyBorder="1"/>
    <xf numFmtId="164" fontId="17" fillId="2" borderId="1" xfId="3" applyNumberFormat="1" applyFont="1" applyFill="1" applyBorder="1" applyAlignment="1">
      <alignment horizontal="right"/>
    </xf>
    <xf numFmtId="164" fontId="22" fillId="2" borderId="1" xfId="3" applyNumberFormat="1" applyFont="1" applyFill="1" applyBorder="1" applyAlignment="1">
      <alignment horizontal="right"/>
    </xf>
    <xf numFmtId="164" fontId="17" fillId="2" borderId="0" xfId="3" applyNumberFormat="1" applyFont="1" applyFill="1" applyBorder="1"/>
    <xf numFmtId="0" fontId="18" fillId="2" borderId="0" xfId="2" applyNumberFormat="1" applyFont="1" applyFill="1" applyBorder="1" applyAlignment="1">
      <alignment vertical="center"/>
    </xf>
    <xf numFmtId="0" fontId="18" fillId="2" borderId="0" xfId="2" applyNumberFormat="1" applyFont="1" applyFill="1" applyBorder="1" applyAlignment="1">
      <alignment vertical="center" wrapText="1"/>
    </xf>
    <xf numFmtId="9" fontId="20" fillId="2" borderId="1" xfId="4" applyFont="1" applyFill="1" applyBorder="1"/>
    <xf numFmtId="9" fontId="17" fillId="2" borderId="1" xfId="4" applyFont="1" applyFill="1" applyBorder="1"/>
    <xf numFmtId="9" fontId="17" fillId="2" borderId="0" xfId="4" applyFont="1" applyFill="1" applyBorder="1"/>
    <xf numFmtId="164" fontId="26" fillId="2" borderId="1" xfId="3" applyNumberFormat="1" applyFont="1" applyFill="1" applyBorder="1"/>
    <xf numFmtId="164" fontId="15" fillId="2" borderId="1" xfId="3" applyNumberFormat="1" applyFont="1" applyFill="1" applyBorder="1" applyAlignment="1">
      <alignment vertical="center" wrapText="1"/>
    </xf>
    <xf numFmtId="164" fontId="15" fillId="2" borderId="1" xfId="3" applyNumberFormat="1" applyFont="1" applyFill="1" applyBorder="1"/>
    <xf numFmtId="164" fontId="27" fillId="2" borderId="1" xfId="3" applyNumberFormat="1" applyFont="1" applyFill="1" applyBorder="1"/>
    <xf numFmtId="164" fontId="21" fillId="2" borderId="1" xfId="3" applyNumberFormat="1" applyFont="1" applyFill="1" applyBorder="1" applyAlignment="1">
      <alignment vertical="center" wrapText="1"/>
    </xf>
    <xf numFmtId="164" fontId="21" fillId="2" borderId="1" xfId="3" applyNumberFormat="1" applyFont="1" applyFill="1" applyBorder="1"/>
    <xf numFmtId="164" fontId="21" fillId="2" borderId="1" xfId="3" applyNumberFormat="1" applyFont="1" applyFill="1" applyBorder="1" applyAlignment="1">
      <alignment horizontal="left" vertical="center" wrapText="1"/>
    </xf>
    <xf numFmtId="164" fontId="15" fillId="2" borderId="1" xfId="3" applyNumberFormat="1" applyFont="1" applyFill="1" applyBorder="1" applyAlignment="1">
      <alignment horizontal="right" wrapText="1"/>
    </xf>
    <xf numFmtId="164" fontId="21" fillId="2" borderId="1" xfId="3" applyNumberFormat="1" applyFont="1" applyFill="1" applyBorder="1" applyAlignment="1">
      <alignment horizontal="right" wrapText="1"/>
    </xf>
    <xf numFmtId="164" fontId="20" fillId="2" borderId="0" xfId="3" applyNumberFormat="1" applyFont="1" applyFill="1" applyBorder="1"/>
    <xf numFmtId="9" fontId="20" fillId="2" borderId="0" xfId="4" applyFont="1" applyFill="1" applyBorder="1"/>
    <xf numFmtId="164" fontId="20" fillId="2" borderId="1" xfId="3" applyNumberFormat="1" applyFont="1" applyFill="1" applyBorder="1" applyAlignment="1">
      <alignment horizontal="right"/>
    </xf>
    <xf numFmtId="164" fontId="26" fillId="2" borderId="1" xfId="3" applyNumberFormat="1" applyFont="1" applyFill="1" applyBorder="1" applyAlignment="1">
      <alignment horizontal="right"/>
    </xf>
    <xf numFmtId="0" fontId="18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left" wrapText="1"/>
    </xf>
    <xf numFmtId="49" fontId="18" fillId="2" borderId="1" xfId="2" applyNumberFormat="1" applyFont="1" applyFill="1" applyBorder="1" applyAlignment="1">
      <alignment horizontal="left" wrapText="1"/>
    </xf>
    <xf numFmtId="49" fontId="16" fillId="2" borderId="1" xfId="2" applyNumberFormat="1" applyFont="1" applyFill="1" applyBorder="1" applyAlignment="1">
      <alignment horizontal="left" wrapText="1"/>
    </xf>
    <xf numFmtId="9" fontId="20" fillId="2" borderId="1" xfId="0" applyNumberFormat="1" applyFont="1" applyFill="1" applyBorder="1"/>
    <xf numFmtId="49" fontId="9" fillId="2" borderId="6" xfId="2" applyNumberFormat="1" applyFont="1" applyFill="1" applyBorder="1" applyAlignment="1">
      <alignment horizontal="left"/>
    </xf>
    <xf numFmtId="49" fontId="9" fillId="2" borderId="7" xfId="2" applyNumberFormat="1" applyFont="1" applyFill="1" applyBorder="1" applyAlignment="1">
      <alignment horizontal="left"/>
    </xf>
    <xf numFmtId="49" fontId="9" fillId="2" borderId="0" xfId="2" applyNumberFormat="1" applyFont="1" applyFill="1" applyBorder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17" fillId="2" borderId="0" xfId="0" applyFont="1" applyFill="1" applyAlignment="1">
      <alignment horizontal="left"/>
    </xf>
    <xf numFmtId="0" fontId="18" fillId="2" borderId="0" xfId="0" applyFont="1" applyFill="1" applyBorder="1" applyAlignment="1">
      <alignment horizontal="left"/>
    </xf>
    <xf numFmtId="49" fontId="5" fillId="2" borderId="6" xfId="2" applyNumberFormat="1" applyFont="1" applyFill="1" applyBorder="1" applyAlignment="1">
      <alignment horizontal="left"/>
    </xf>
    <xf numFmtId="49" fontId="18" fillId="2" borderId="0" xfId="2" applyNumberFormat="1" applyFont="1" applyFill="1" applyBorder="1" applyAlignment="1">
      <alignment horizontal="left" wrapText="1"/>
    </xf>
    <xf numFmtId="0" fontId="21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10" fillId="2" borderId="5" xfId="2" applyFont="1" applyFill="1" applyBorder="1" applyAlignment="1">
      <alignment horizontal="left"/>
    </xf>
    <xf numFmtId="164" fontId="26" fillId="2" borderId="0" xfId="3" applyNumberFormat="1" applyFont="1" applyFill="1" applyBorder="1"/>
    <xf numFmtId="164" fontId="15" fillId="2" borderId="0" xfId="3" applyNumberFormat="1" applyFont="1" applyFill="1" applyBorder="1" applyAlignment="1">
      <alignment vertical="center" wrapText="1"/>
    </xf>
    <xf numFmtId="164" fontId="15" fillId="2" borderId="0" xfId="3" applyNumberFormat="1" applyFont="1" applyFill="1" applyBorder="1"/>
    <xf numFmtId="164" fontId="27" fillId="2" borderId="0" xfId="3" applyNumberFormat="1" applyFont="1" applyFill="1" applyBorder="1"/>
    <xf numFmtId="164" fontId="21" fillId="2" borderId="0" xfId="3" applyNumberFormat="1" applyFont="1" applyFill="1" applyBorder="1"/>
    <xf numFmtId="164" fontId="21" fillId="2" borderId="0" xfId="3" applyNumberFormat="1" applyFont="1" applyFill="1" applyBorder="1" applyAlignment="1">
      <alignment horizontal="left" vertical="center" wrapText="1"/>
    </xf>
    <xf numFmtId="164" fontId="21" fillId="2" borderId="0" xfId="3" applyNumberFormat="1" applyFont="1" applyFill="1" applyBorder="1" applyAlignment="1">
      <alignment vertical="center" wrapText="1"/>
    </xf>
    <xf numFmtId="164" fontId="15" fillId="2" borderId="0" xfId="3" applyNumberFormat="1" applyFont="1" applyFill="1" applyBorder="1" applyAlignment="1">
      <alignment horizontal="right" wrapText="1"/>
    </xf>
    <xf numFmtId="164" fontId="21" fillId="2" borderId="0" xfId="3" applyNumberFormat="1" applyFont="1" applyFill="1" applyBorder="1" applyAlignment="1">
      <alignment horizontal="right" wrapText="1"/>
    </xf>
    <xf numFmtId="0" fontId="11" fillId="2" borderId="0" xfId="0" applyFont="1" applyFill="1" applyAlignment="1"/>
    <xf numFmtId="0" fontId="12" fillId="2" borderId="0" xfId="0" applyFont="1" applyFill="1" applyAlignment="1"/>
    <xf numFmtId="0" fontId="0" fillId="2" borderId="0" xfId="0" applyFill="1" applyAlignment="1"/>
    <xf numFmtId="0" fontId="16" fillId="2" borderId="1" xfId="0" applyFont="1" applyFill="1" applyBorder="1" applyAlignment="1"/>
    <xf numFmtId="0" fontId="17" fillId="2" borderId="0" xfId="0" applyFont="1" applyFill="1" applyAlignment="1"/>
    <xf numFmtId="0" fontId="18" fillId="2" borderId="1" xfId="0" applyFont="1" applyFill="1" applyBorder="1" applyAlignment="1"/>
    <xf numFmtId="0" fontId="18" fillId="2" borderId="0" xfId="0" applyFont="1" applyFill="1" applyBorder="1" applyAlignment="1"/>
    <xf numFmtId="0" fontId="18" fillId="2" borderId="1" xfId="0" applyFont="1" applyFill="1" applyBorder="1" applyAlignment="1">
      <alignment wrapText="1"/>
    </xf>
    <xf numFmtId="0" fontId="0" fillId="2" borderId="0" xfId="0" applyFill="1" applyBorder="1" applyAlignment="1"/>
    <xf numFmtId="49" fontId="18" fillId="2" borderId="1" xfId="2" applyNumberFormat="1" applyFont="1" applyFill="1" applyBorder="1" applyAlignment="1">
      <alignment wrapText="1"/>
    </xf>
    <xf numFmtId="49" fontId="16" fillId="2" borderId="1" xfId="2" applyNumberFormat="1" applyFont="1" applyFill="1" applyBorder="1" applyAlignment="1">
      <alignment wrapText="1"/>
    </xf>
    <xf numFmtId="0" fontId="15" fillId="2" borderId="0" xfId="0" applyFont="1" applyFill="1" applyAlignment="1"/>
    <xf numFmtId="0" fontId="22" fillId="2" borderId="0" xfId="0" applyFont="1" applyFill="1" applyAlignment="1"/>
    <xf numFmtId="0" fontId="5" fillId="2" borderId="0" xfId="0" applyFont="1" applyFill="1" applyAlignment="1"/>
    <xf numFmtId="49" fontId="5" fillId="2" borderId="6" xfId="2" applyNumberFormat="1" applyFont="1" applyFill="1" applyBorder="1" applyAlignment="1"/>
    <xf numFmtId="49" fontId="9" fillId="2" borderId="6" xfId="2" applyNumberFormat="1" applyFont="1" applyFill="1" applyBorder="1" applyAlignment="1"/>
    <xf numFmtId="49" fontId="9" fillId="2" borderId="8" xfId="2" applyNumberFormat="1" applyFont="1" applyFill="1" applyBorder="1" applyAlignment="1"/>
    <xf numFmtId="49" fontId="18" fillId="2" borderId="0" xfId="2" applyNumberFormat="1" applyFont="1" applyFill="1" applyBorder="1" applyAlignment="1">
      <alignment wrapText="1"/>
    </xf>
    <xf numFmtId="49" fontId="9" fillId="2" borderId="0" xfId="2" applyNumberFormat="1" applyFont="1" applyFill="1" applyBorder="1" applyAlignment="1"/>
    <xf numFmtId="49" fontId="9" fillId="2" borderId="7" xfId="2" applyNumberFormat="1" applyFont="1" applyFill="1" applyBorder="1" applyAlignment="1"/>
    <xf numFmtId="0" fontId="21" fillId="2" borderId="0" xfId="0" applyFont="1" applyFill="1" applyAlignment="1"/>
    <xf numFmtId="0" fontId="10" fillId="2" borderId="5" xfId="2" applyFont="1" applyFill="1" applyBorder="1" applyAlignment="1"/>
    <xf numFmtId="164" fontId="20" fillId="2" borderId="0" xfId="0" applyNumberFormat="1" applyFont="1" applyFill="1" applyBorder="1"/>
    <xf numFmtId="164" fontId="17" fillId="2" borderId="0" xfId="3" applyNumberFormat="1" applyFont="1" applyFill="1" applyBorder="1" applyAlignment="1">
      <alignment horizontal="right"/>
    </xf>
    <xf numFmtId="164" fontId="20" fillId="2" borderId="0" xfId="3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0" fontId="16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8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</cellXfs>
  <cellStyles count="5">
    <cellStyle name="ANCLAS,REZONES Y SUS PARTES,DE FUNDICION,DE HIERRO O DE ACERO" xfId="2"/>
    <cellStyle name="Comma" xfId="3" builtinId="3"/>
    <cellStyle name="Normal" xfId="0" builtinId="0"/>
    <cellStyle name="Normal_MLAR Proposed Tables for Aggregates - April 2007(20080225)" xfId="1"/>
    <cellStyle name="Percent" xfId="4" builtinId="5"/>
  </cellStyles>
  <dxfs count="0"/>
  <tableStyles count="0" defaultTableStyle="TableStyleMedium2" defaultPivotStyle="PivotStyleLight16"/>
  <colors>
    <mruColors>
      <color rgb="FF8E153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45"/>
  <sheetViews>
    <sheetView tabSelected="1" zoomScaleNormal="100" workbookViewId="0"/>
  </sheetViews>
  <sheetFormatPr defaultRowHeight="12.75" x14ac:dyDescent="0.2"/>
  <cols>
    <col min="1" max="2" width="9" style="1"/>
    <col min="3" max="3" width="58.375" style="1" customWidth="1"/>
    <col min="4" max="4" width="15.75" style="1" customWidth="1"/>
    <col min="5" max="5" width="14.875" style="1" customWidth="1"/>
    <col min="6" max="16384" width="9" style="1"/>
  </cols>
  <sheetData>
    <row r="3" spans="2:10" ht="15" x14ac:dyDescent="0.2">
      <c r="B3" s="2" t="s">
        <v>5</v>
      </c>
      <c r="C3" s="3"/>
      <c r="D3" s="3"/>
    </row>
    <row r="4" spans="2:10" x14ac:dyDescent="0.2">
      <c r="B4" s="4"/>
      <c r="C4" s="4"/>
      <c r="D4" s="3"/>
    </row>
    <row r="6" spans="2:10" ht="15" x14ac:dyDescent="0.2">
      <c r="B6" s="5"/>
      <c r="C6" s="6" t="s">
        <v>0</v>
      </c>
      <c r="D6" s="6" t="s">
        <v>1</v>
      </c>
      <c r="E6" s="6"/>
    </row>
    <row r="7" spans="2:10" x14ac:dyDescent="0.2">
      <c r="B7" s="7">
        <v>1</v>
      </c>
      <c r="C7" s="128" t="s">
        <v>19</v>
      </c>
      <c r="D7" s="128"/>
      <c r="E7" s="128"/>
      <c r="G7" s="8"/>
      <c r="H7" s="32"/>
      <c r="I7" s="32"/>
      <c r="J7" s="33"/>
    </row>
    <row r="8" spans="2:10" x14ac:dyDescent="0.2">
      <c r="B8" s="9">
        <v>1.1000000000000001</v>
      </c>
      <c r="C8" s="10" t="s">
        <v>6</v>
      </c>
      <c r="D8" s="12" t="s">
        <v>2</v>
      </c>
      <c r="E8" s="12" t="s">
        <v>3</v>
      </c>
      <c r="G8" s="3"/>
      <c r="H8" s="34"/>
      <c r="I8" s="34"/>
      <c r="J8" s="35"/>
    </row>
    <row r="9" spans="2:10" x14ac:dyDescent="0.2">
      <c r="B9" s="9">
        <v>1.2</v>
      </c>
      <c r="C9" s="45" t="s">
        <v>142</v>
      </c>
      <c r="D9" s="12" t="s">
        <v>2</v>
      </c>
      <c r="E9" s="12" t="s">
        <v>3</v>
      </c>
      <c r="G9" s="3"/>
      <c r="H9" s="36"/>
      <c r="I9" s="37"/>
      <c r="J9" s="38"/>
    </row>
    <row r="10" spans="2:10" x14ac:dyDescent="0.2">
      <c r="B10" s="9">
        <v>1.3</v>
      </c>
      <c r="C10" s="46" t="s">
        <v>143</v>
      </c>
      <c r="D10" s="12" t="s">
        <v>2</v>
      </c>
      <c r="E10" s="12" t="s">
        <v>3</v>
      </c>
      <c r="G10" s="3"/>
      <c r="H10" s="36"/>
      <c r="I10" s="36"/>
      <c r="J10" s="36"/>
    </row>
    <row r="11" spans="2:10" x14ac:dyDescent="0.2">
      <c r="B11" s="7">
        <v>2</v>
      </c>
      <c r="C11" s="128" t="s">
        <v>7</v>
      </c>
      <c r="D11" s="128"/>
      <c r="E11" s="128"/>
      <c r="G11" s="3"/>
      <c r="H11" s="36"/>
      <c r="I11" s="36"/>
      <c r="J11" s="36"/>
    </row>
    <row r="12" spans="2:10" x14ac:dyDescent="0.2">
      <c r="B12" s="11">
        <v>2.1</v>
      </c>
      <c r="C12" s="10" t="s">
        <v>144</v>
      </c>
      <c r="D12" s="12" t="s">
        <v>2</v>
      </c>
      <c r="E12" s="12" t="s">
        <v>3</v>
      </c>
      <c r="G12" s="8"/>
      <c r="H12" s="39"/>
      <c r="I12" s="39"/>
      <c r="J12" s="40"/>
    </row>
    <row r="13" spans="2:10" x14ac:dyDescent="0.2">
      <c r="B13" s="7">
        <v>3</v>
      </c>
      <c r="C13" s="129" t="s">
        <v>8</v>
      </c>
      <c r="D13" s="130"/>
      <c r="E13" s="131"/>
      <c r="G13" s="13"/>
      <c r="H13" s="32"/>
      <c r="I13" s="32"/>
      <c r="J13" s="33"/>
    </row>
    <row r="14" spans="2:10" x14ac:dyDescent="0.2">
      <c r="B14" s="9">
        <v>3.1</v>
      </c>
      <c r="C14" s="10" t="s">
        <v>145</v>
      </c>
      <c r="D14" s="12" t="s">
        <v>2</v>
      </c>
      <c r="E14" s="12" t="s">
        <v>3</v>
      </c>
      <c r="G14" s="13"/>
      <c r="H14" s="41"/>
      <c r="I14" s="36"/>
      <c r="J14" s="33"/>
    </row>
    <row r="15" spans="2:10" x14ac:dyDescent="0.2">
      <c r="B15" s="9">
        <v>3.2</v>
      </c>
      <c r="C15" s="10" t="s">
        <v>146</v>
      </c>
      <c r="D15" s="12" t="s">
        <v>2</v>
      </c>
      <c r="E15" s="12" t="s">
        <v>3</v>
      </c>
      <c r="G15" s="13"/>
      <c r="H15" s="42"/>
      <c r="I15" s="36"/>
      <c r="J15" s="38"/>
    </row>
    <row r="16" spans="2:10" x14ac:dyDescent="0.2">
      <c r="B16" s="9">
        <v>3.3</v>
      </c>
      <c r="C16" s="10" t="s">
        <v>147</v>
      </c>
      <c r="D16" s="12" t="s">
        <v>2</v>
      </c>
      <c r="E16" s="12" t="s">
        <v>3</v>
      </c>
      <c r="G16" s="13"/>
      <c r="H16" s="43"/>
      <c r="I16" s="36"/>
      <c r="J16" s="38"/>
    </row>
    <row r="17" spans="2:10" x14ac:dyDescent="0.2">
      <c r="B17" s="9">
        <v>3.4</v>
      </c>
      <c r="C17" s="10" t="s">
        <v>148</v>
      </c>
      <c r="D17" s="12" t="s">
        <v>2</v>
      </c>
      <c r="E17" s="12" t="s">
        <v>3</v>
      </c>
      <c r="G17" s="13"/>
      <c r="H17" s="43"/>
      <c r="I17" s="36"/>
      <c r="J17" s="38"/>
    </row>
    <row r="18" spans="2:10" x14ac:dyDescent="0.2">
      <c r="B18" s="9">
        <v>3.5</v>
      </c>
      <c r="C18" s="10" t="s">
        <v>150</v>
      </c>
      <c r="D18" s="12" t="s">
        <v>2</v>
      </c>
      <c r="E18" s="12" t="s">
        <v>3</v>
      </c>
      <c r="G18" s="13"/>
      <c r="H18" s="43"/>
      <c r="I18" s="36"/>
      <c r="J18" s="38"/>
    </row>
    <row r="19" spans="2:10" x14ac:dyDescent="0.2">
      <c r="B19" s="7">
        <v>4</v>
      </c>
      <c r="C19" s="128" t="s">
        <v>9</v>
      </c>
      <c r="D19" s="128"/>
      <c r="E19" s="128"/>
      <c r="G19" s="14"/>
      <c r="H19" s="43"/>
      <c r="I19" s="36"/>
      <c r="J19" s="38"/>
    </row>
    <row r="20" spans="2:10" x14ac:dyDescent="0.2">
      <c r="B20" s="9">
        <v>4.0999999999999996</v>
      </c>
      <c r="C20" s="10" t="s">
        <v>47</v>
      </c>
      <c r="D20" s="12" t="s">
        <v>2</v>
      </c>
      <c r="E20" s="12" t="s">
        <v>3</v>
      </c>
      <c r="G20" s="3"/>
      <c r="H20" s="32"/>
      <c r="I20" s="32"/>
      <c r="J20" s="33"/>
    </row>
    <row r="21" spans="2:10" x14ac:dyDescent="0.2">
      <c r="B21" s="9">
        <v>4.2</v>
      </c>
      <c r="C21" s="10" t="s">
        <v>50</v>
      </c>
      <c r="D21" s="12" t="s">
        <v>2</v>
      </c>
      <c r="E21" s="12" t="s">
        <v>3</v>
      </c>
      <c r="G21" s="3"/>
      <c r="H21" s="43"/>
      <c r="I21" s="36"/>
      <c r="J21" s="38"/>
    </row>
    <row r="22" spans="2:10" x14ac:dyDescent="0.2">
      <c r="B22" s="9">
        <v>4.3</v>
      </c>
      <c r="C22" s="10" t="s">
        <v>54</v>
      </c>
      <c r="D22" s="12" t="s">
        <v>2</v>
      </c>
      <c r="E22" s="12" t="s">
        <v>3</v>
      </c>
      <c r="G22" s="3"/>
      <c r="H22" s="43"/>
      <c r="I22" s="36"/>
      <c r="J22" s="38"/>
    </row>
    <row r="23" spans="2:10" x14ac:dyDescent="0.2">
      <c r="B23" s="7">
        <v>5</v>
      </c>
      <c r="C23" s="128" t="s">
        <v>10</v>
      </c>
      <c r="D23" s="128"/>
      <c r="E23" s="128"/>
      <c r="G23" s="8"/>
      <c r="H23" s="36"/>
      <c r="I23" s="36"/>
      <c r="J23" s="36"/>
    </row>
    <row r="24" spans="2:10" x14ac:dyDescent="0.2">
      <c r="B24" s="9">
        <v>5.0999999999999996</v>
      </c>
      <c r="C24" s="10" t="s">
        <v>71</v>
      </c>
      <c r="D24" s="12" t="s">
        <v>2</v>
      </c>
      <c r="E24" s="12" t="s">
        <v>3</v>
      </c>
      <c r="G24" s="8"/>
      <c r="H24" s="36"/>
      <c r="I24" s="36"/>
      <c r="J24" s="36"/>
    </row>
    <row r="25" spans="2:10" x14ac:dyDescent="0.2">
      <c r="B25" s="15">
        <v>5.2</v>
      </c>
      <c r="C25" s="10" t="s">
        <v>76</v>
      </c>
      <c r="D25" s="12" t="s">
        <v>2</v>
      </c>
      <c r="E25" s="12" t="s">
        <v>3</v>
      </c>
      <c r="G25" s="4"/>
      <c r="H25" s="36"/>
      <c r="I25" s="36"/>
      <c r="J25" s="36"/>
    </row>
    <row r="26" spans="2:10" x14ac:dyDescent="0.2">
      <c r="B26" s="7">
        <v>6</v>
      </c>
      <c r="C26" s="128" t="s">
        <v>11</v>
      </c>
      <c r="D26" s="128"/>
      <c r="E26" s="128"/>
      <c r="G26" s="3"/>
      <c r="H26" s="36"/>
      <c r="I26" s="36"/>
      <c r="J26" s="36"/>
    </row>
    <row r="27" spans="2:10" x14ac:dyDescent="0.2">
      <c r="B27" s="9">
        <v>6.1</v>
      </c>
      <c r="C27" s="10" t="s">
        <v>91</v>
      </c>
      <c r="D27" s="12" t="s">
        <v>2</v>
      </c>
      <c r="E27" s="12" t="s">
        <v>3</v>
      </c>
      <c r="G27" s="3"/>
      <c r="H27" s="36"/>
      <c r="I27" s="36"/>
      <c r="J27" s="36"/>
    </row>
    <row r="28" spans="2:10" x14ac:dyDescent="0.2">
      <c r="B28" s="9">
        <v>6.2</v>
      </c>
      <c r="C28" s="10" t="s">
        <v>95</v>
      </c>
      <c r="D28" s="12" t="s">
        <v>2</v>
      </c>
      <c r="E28" s="12" t="s">
        <v>3</v>
      </c>
      <c r="G28" s="3"/>
      <c r="H28" s="36"/>
      <c r="I28" s="36"/>
      <c r="J28" s="36"/>
    </row>
    <row r="29" spans="2:10" x14ac:dyDescent="0.2">
      <c r="B29" s="9">
        <v>6.3</v>
      </c>
      <c r="C29" s="10" t="s">
        <v>97</v>
      </c>
      <c r="D29" s="12" t="s">
        <v>2</v>
      </c>
      <c r="E29" s="12" t="s">
        <v>3</v>
      </c>
      <c r="G29" s="3"/>
      <c r="H29" s="36"/>
      <c r="I29" s="36"/>
      <c r="J29" s="36"/>
    </row>
    <row r="30" spans="2:10" x14ac:dyDescent="0.2">
      <c r="G30" s="13"/>
      <c r="H30" s="32"/>
      <c r="I30" s="32"/>
      <c r="J30" s="33"/>
    </row>
    <row r="31" spans="2:10" x14ac:dyDescent="0.2">
      <c r="G31" s="13"/>
      <c r="H31" s="32"/>
      <c r="I31" s="32"/>
      <c r="J31" s="33"/>
    </row>
    <row r="32" spans="2:10" x14ac:dyDescent="0.2">
      <c r="B32" s="3" t="s">
        <v>4</v>
      </c>
      <c r="G32" s="8"/>
      <c r="H32" s="36"/>
      <c r="I32" s="36"/>
      <c r="J32" s="36"/>
    </row>
    <row r="33" spans="2:10" x14ac:dyDescent="0.2">
      <c r="B33" s="3" t="s">
        <v>171</v>
      </c>
      <c r="G33" s="13"/>
      <c r="H33" s="36"/>
      <c r="I33" s="36"/>
      <c r="J33" s="36"/>
    </row>
    <row r="34" spans="2:10" x14ac:dyDescent="0.2">
      <c r="H34" s="36"/>
      <c r="I34" s="36"/>
      <c r="J34" s="36"/>
    </row>
    <row r="35" spans="2:10" x14ac:dyDescent="0.2">
      <c r="H35" s="41"/>
      <c r="I35" s="37"/>
      <c r="J35" s="36"/>
    </row>
    <row r="36" spans="2:10" x14ac:dyDescent="0.2">
      <c r="H36" s="32"/>
      <c r="I36" s="32"/>
      <c r="J36" s="33"/>
    </row>
    <row r="37" spans="2:10" x14ac:dyDescent="0.2">
      <c r="H37" s="41"/>
      <c r="I37" s="36"/>
      <c r="J37" s="36"/>
    </row>
    <row r="38" spans="2:10" x14ac:dyDescent="0.2">
      <c r="H38" s="36"/>
      <c r="I38" s="36"/>
      <c r="J38" s="36"/>
    </row>
    <row r="39" spans="2:10" x14ac:dyDescent="0.2">
      <c r="H39" s="36"/>
      <c r="I39" s="36"/>
      <c r="J39" s="36"/>
    </row>
    <row r="40" spans="2:10" x14ac:dyDescent="0.2">
      <c r="H40" s="41"/>
      <c r="I40" s="36"/>
      <c r="J40" s="41"/>
    </row>
    <row r="41" spans="2:10" x14ac:dyDescent="0.2">
      <c r="H41" s="32"/>
      <c r="I41" s="32"/>
      <c r="J41" s="33"/>
    </row>
    <row r="42" spans="2:10" x14ac:dyDescent="0.2">
      <c r="H42" s="36"/>
      <c r="I42" s="44"/>
      <c r="J42" s="36"/>
    </row>
    <row r="43" spans="2:10" x14ac:dyDescent="0.2">
      <c r="H43" s="36"/>
      <c r="I43" s="36"/>
      <c r="J43" s="36"/>
    </row>
    <row r="44" spans="2:10" x14ac:dyDescent="0.2">
      <c r="H44" s="36"/>
      <c r="I44" s="36"/>
      <c r="J44" s="36"/>
    </row>
    <row r="45" spans="2:10" x14ac:dyDescent="0.2">
      <c r="H45" s="36"/>
      <c r="I45" s="36"/>
      <c r="J45" s="36"/>
    </row>
  </sheetData>
  <mergeCells count="6">
    <mergeCell ref="C26:E26"/>
    <mergeCell ref="C7:E7"/>
    <mergeCell ref="C11:E11"/>
    <mergeCell ref="C13:E13"/>
    <mergeCell ref="C19:E19"/>
    <mergeCell ref="C23:E23"/>
  </mergeCells>
  <hyperlinks>
    <hyperlink ref="D12" location="Annual!B30" display="Annual data"/>
    <hyperlink ref="D14" location="Annual!B44" display="Annual data"/>
    <hyperlink ref="D20" location="Annual!B102" display="Annual data"/>
    <hyperlink ref="D24" location="Annual!B144" display="Annual data"/>
    <hyperlink ref="E12" location="Quarterly!B30" display="Quarterly data"/>
    <hyperlink ref="E14" location="Quarterly!B44" display="Quarterly data"/>
    <hyperlink ref="E20" location="Quarterly!B102" display="Quarterly data"/>
    <hyperlink ref="E24" location="Quarterly!B144" display="Quarterly data"/>
    <hyperlink ref="D15" location="Annual!B56" display="Annual data"/>
    <hyperlink ref="D21" location="Annual!B111" display="Annual data"/>
    <hyperlink ref="D25" location="Annual!B159" display="Annual data"/>
    <hyperlink ref="E15" location="Quarterly!B56" display="Quarterly data"/>
    <hyperlink ref="E21" location="Quarterly!B111" display="Quarterly data"/>
    <hyperlink ref="E25" location="Quarterly!B159" display="Quarterly data"/>
    <hyperlink ref="D9:D10" location="Annual!B5" display="Annual data"/>
    <hyperlink ref="E8" location="Quarterly!B4" display="Quarterly data"/>
    <hyperlink ref="E9:E10" location="'Quarterly '!B4" display="Quarterly data"/>
    <hyperlink ref="E16:E18" location="'Quarterly '!B70" display="Quarterly data"/>
    <hyperlink ref="D16:D18" location="Annual!B95" display="Annual data"/>
    <hyperlink ref="D27" location="Annual!B180" display="Annual data"/>
    <hyperlink ref="E27" location="Quarterly!B180" display="Quarterly data"/>
    <hyperlink ref="D28" location="Annual!B193" display="Annual data"/>
    <hyperlink ref="E28" location="Quarterly!B193" display="Quarterly data"/>
    <hyperlink ref="D29" location="Annual!B208" display="Annual data"/>
    <hyperlink ref="E29" location="Quarterly!B208" display="Quarterly data"/>
    <hyperlink ref="D8" location="Annual!B4" display="Annual data"/>
    <hyperlink ref="D9" location="Annual!B11" display="Annual data"/>
    <hyperlink ref="D10" location="Annual!B20" display="Annual data"/>
    <hyperlink ref="D16" location="Annual!B65" display="Annual data"/>
    <hyperlink ref="D17" location="Annual!B80" display="Annual data"/>
    <hyperlink ref="D18" location="Annual!B92" display="Annual data"/>
    <hyperlink ref="D22" location="Annual!B123" display="Annual data"/>
    <hyperlink ref="E9" location="Quarterly!B11" display="Quarterly data"/>
    <hyperlink ref="E10" location="Quarterly!B20" display="Quarterly data"/>
    <hyperlink ref="E16" location="Quarterly!B65" display="Quarterly data"/>
    <hyperlink ref="E17" location="Quarterly!B80" display="Quarterly data"/>
    <hyperlink ref="E18" location="Quarterly!B92" display="Quarterly data"/>
    <hyperlink ref="E22" location="Quarterly!B125" display="Quarterly data"/>
  </hyperlinks>
  <pageMargins left="0.7" right="0.7" top="0.75" bottom="0.75" header="0.3" footer="0.3"/>
  <pageSetup paperSize="9" fitToHeight="0" orientation="landscape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28"/>
  <sheetViews>
    <sheetView zoomScaleNormal="100" workbookViewId="0"/>
  </sheetViews>
  <sheetFormatPr defaultRowHeight="12.75" x14ac:dyDescent="0.2"/>
  <cols>
    <col min="1" max="1" width="9" style="1"/>
    <col min="2" max="2" width="16" style="85" customWidth="1"/>
    <col min="3" max="6" width="9.375" style="1" customWidth="1"/>
    <col min="7" max="12" width="9.375" style="1" bestFit="1" customWidth="1"/>
    <col min="13" max="13" width="9.375" style="1" customWidth="1"/>
    <col min="14" max="14" width="11.875" style="1" customWidth="1"/>
    <col min="15" max="15" width="16" style="85" customWidth="1"/>
    <col min="16" max="16384" width="9" style="1"/>
  </cols>
  <sheetData>
    <row r="1" spans="2:26" ht="19.5" x14ac:dyDescent="0.25">
      <c r="B1" s="82" t="s">
        <v>17</v>
      </c>
      <c r="O1" s="82"/>
    </row>
    <row r="3" spans="2:26" ht="14.25" x14ac:dyDescent="0.2">
      <c r="B3" s="83" t="s">
        <v>169</v>
      </c>
      <c r="O3" s="83" t="s">
        <v>168</v>
      </c>
    </row>
    <row r="4" spans="2:26" x14ac:dyDescent="0.2">
      <c r="B4" s="84" t="s">
        <v>18</v>
      </c>
      <c r="O4" s="84" t="s">
        <v>18</v>
      </c>
    </row>
    <row r="6" spans="2:26" x14ac:dyDescent="0.2">
      <c r="C6" s="16" t="s">
        <v>12</v>
      </c>
      <c r="D6" s="17"/>
      <c r="E6" s="17"/>
      <c r="F6" s="17"/>
      <c r="G6" s="17"/>
      <c r="H6" s="18"/>
      <c r="I6" s="19"/>
      <c r="J6" s="19"/>
      <c r="K6" s="19"/>
      <c r="L6" s="19"/>
      <c r="M6" s="19"/>
      <c r="N6" s="19"/>
    </row>
    <row r="7" spans="2:26" x14ac:dyDescent="0.2">
      <c r="C7" s="20" t="s">
        <v>23</v>
      </c>
      <c r="D7" s="20">
        <v>2006</v>
      </c>
      <c r="E7" s="20">
        <v>2007</v>
      </c>
      <c r="F7" s="20">
        <v>2008</v>
      </c>
      <c r="G7" s="20">
        <v>2009</v>
      </c>
      <c r="H7" s="20">
        <v>2010</v>
      </c>
      <c r="I7" s="20">
        <v>2011</v>
      </c>
      <c r="J7" s="20">
        <v>2012</v>
      </c>
      <c r="K7" s="20">
        <v>2013</v>
      </c>
      <c r="L7" s="20">
        <v>2014</v>
      </c>
      <c r="M7" s="21" t="s">
        <v>20</v>
      </c>
      <c r="N7" s="21"/>
      <c r="P7" s="20" t="s">
        <v>23</v>
      </c>
      <c r="Q7" s="20">
        <v>2006</v>
      </c>
      <c r="R7" s="20">
        <v>2007</v>
      </c>
      <c r="S7" s="20">
        <v>2008</v>
      </c>
      <c r="T7" s="20">
        <v>2009</v>
      </c>
      <c r="U7" s="20">
        <v>2010</v>
      </c>
      <c r="V7" s="20">
        <v>2011</v>
      </c>
      <c r="W7" s="20">
        <v>2012</v>
      </c>
      <c r="X7" s="20">
        <v>2013</v>
      </c>
      <c r="Y7" s="20">
        <v>2014</v>
      </c>
      <c r="Z7" s="21" t="s">
        <v>20</v>
      </c>
    </row>
    <row r="8" spans="2:26" x14ac:dyDescent="0.2"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  <c r="N8" s="21"/>
    </row>
    <row r="9" spans="2:26" s="25" customFormat="1" x14ac:dyDescent="0.2">
      <c r="B9" s="74" t="s">
        <v>13</v>
      </c>
      <c r="C9" s="49">
        <v>1744730</v>
      </c>
      <c r="D9" s="49">
        <v>2325243</v>
      </c>
      <c r="E9" s="49">
        <v>2130210</v>
      </c>
      <c r="F9" s="49">
        <v>1432687</v>
      </c>
      <c r="G9" s="49">
        <v>943587</v>
      </c>
      <c r="H9" s="49">
        <v>864891</v>
      </c>
      <c r="I9" s="49">
        <v>888435</v>
      </c>
      <c r="J9" s="49">
        <v>866455</v>
      </c>
      <c r="K9" s="49">
        <v>936949</v>
      </c>
      <c r="L9" s="49">
        <v>992978</v>
      </c>
      <c r="M9" s="60">
        <v>459682</v>
      </c>
      <c r="N9" s="94"/>
      <c r="O9" s="74" t="s">
        <v>13</v>
      </c>
      <c r="P9" s="78">
        <v>1</v>
      </c>
      <c r="Q9" s="78">
        <v>1</v>
      </c>
      <c r="R9" s="78">
        <v>1</v>
      </c>
      <c r="S9" s="78">
        <v>1</v>
      </c>
      <c r="T9" s="78">
        <v>1</v>
      </c>
      <c r="U9" s="78">
        <v>1</v>
      </c>
      <c r="V9" s="78">
        <v>1</v>
      </c>
      <c r="W9" s="78">
        <v>1</v>
      </c>
      <c r="X9" s="78">
        <v>1</v>
      </c>
      <c r="Y9" s="78">
        <v>1</v>
      </c>
      <c r="Z9" s="78">
        <v>1</v>
      </c>
    </row>
    <row r="10" spans="2:26" x14ac:dyDescent="0.2">
      <c r="B10" s="86"/>
      <c r="C10" s="22"/>
      <c r="D10" s="22"/>
      <c r="E10" s="22"/>
      <c r="F10" s="22"/>
      <c r="G10" s="22"/>
      <c r="H10" s="22"/>
      <c r="I10" s="22"/>
      <c r="J10" s="22"/>
      <c r="K10" s="22"/>
      <c r="L10" s="22"/>
      <c r="O10" s="86"/>
    </row>
    <row r="11" spans="2:26" x14ac:dyDescent="0.2">
      <c r="B11" s="84" t="s">
        <v>21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O11" s="84" t="s">
        <v>21</v>
      </c>
    </row>
    <row r="12" spans="2:26" x14ac:dyDescent="0.2">
      <c r="B12" s="84"/>
      <c r="C12" s="22"/>
      <c r="D12" s="22"/>
      <c r="E12" s="22"/>
      <c r="F12" s="22"/>
      <c r="G12" s="22"/>
      <c r="H12" s="22"/>
      <c r="I12" s="22"/>
      <c r="J12" s="22"/>
      <c r="K12" s="22"/>
      <c r="L12" s="22"/>
      <c r="O12" s="84"/>
    </row>
    <row r="13" spans="2:26" x14ac:dyDescent="0.2">
      <c r="B13" s="84"/>
      <c r="C13" s="16" t="s">
        <v>12</v>
      </c>
      <c r="D13" s="17"/>
      <c r="E13" s="17"/>
      <c r="F13" s="17"/>
      <c r="G13" s="17"/>
      <c r="H13" s="18"/>
      <c r="I13" s="19"/>
      <c r="J13" s="19"/>
      <c r="K13" s="19"/>
      <c r="L13" s="19"/>
      <c r="M13" s="19"/>
      <c r="N13" s="19"/>
      <c r="O13" s="84"/>
    </row>
    <row r="14" spans="2:26" x14ac:dyDescent="0.2">
      <c r="B14" s="84"/>
      <c r="C14" s="20" t="s">
        <v>23</v>
      </c>
      <c r="D14" s="20">
        <v>2006</v>
      </c>
      <c r="E14" s="20">
        <v>2007</v>
      </c>
      <c r="F14" s="20">
        <v>2008</v>
      </c>
      <c r="G14" s="20">
        <v>2009</v>
      </c>
      <c r="H14" s="20">
        <v>2010</v>
      </c>
      <c r="I14" s="20">
        <v>2011</v>
      </c>
      <c r="J14" s="20">
        <v>2012</v>
      </c>
      <c r="K14" s="20">
        <v>2013</v>
      </c>
      <c r="L14" s="20">
        <v>2014</v>
      </c>
      <c r="M14" s="21" t="s">
        <v>20</v>
      </c>
      <c r="N14" s="21"/>
      <c r="O14" s="84"/>
      <c r="P14" s="20" t="s">
        <v>23</v>
      </c>
      <c r="Q14" s="20">
        <v>2006</v>
      </c>
      <c r="R14" s="20">
        <v>2007</v>
      </c>
      <c r="S14" s="20">
        <v>2008</v>
      </c>
      <c r="T14" s="20">
        <v>2009</v>
      </c>
      <c r="U14" s="20">
        <v>2010</v>
      </c>
      <c r="V14" s="20">
        <v>2011</v>
      </c>
      <c r="W14" s="20">
        <v>2012</v>
      </c>
      <c r="X14" s="20">
        <v>2013</v>
      </c>
      <c r="Y14" s="20">
        <v>2014</v>
      </c>
      <c r="Z14" s="21" t="s">
        <v>20</v>
      </c>
    </row>
    <row r="15" spans="2:26" x14ac:dyDescent="0.2">
      <c r="B15" s="86"/>
      <c r="C15" s="22"/>
      <c r="D15" s="22"/>
      <c r="E15" s="22"/>
      <c r="F15" s="22"/>
      <c r="G15" s="22"/>
      <c r="H15" s="22"/>
      <c r="I15" s="22"/>
      <c r="J15" s="22"/>
      <c r="K15" s="22"/>
      <c r="L15" s="22"/>
      <c r="O15" s="86"/>
    </row>
    <row r="16" spans="2:26" x14ac:dyDescent="0.2">
      <c r="B16" s="73" t="s">
        <v>174</v>
      </c>
      <c r="C16" s="47">
        <v>789971</v>
      </c>
      <c r="D16" s="47">
        <v>1033868</v>
      </c>
      <c r="E16" s="47">
        <v>869022</v>
      </c>
      <c r="F16" s="47">
        <v>613161</v>
      </c>
      <c r="G16" s="47">
        <v>486362</v>
      </c>
      <c r="H16" s="47">
        <v>442464</v>
      </c>
      <c r="I16" s="47">
        <v>451158</v>
      </c>
      <c r="J16" s="47">
        <v>455237</v>
      </c>
      <c r="K16" s="47">
        <v>440784</v>
      </c>
      <c r="L16" s="47">
        <v>401351</v>
      </c>
      <c r="M16" s="51">
        <v>159848</v>
      </c>
      <c r="N16" s="31"/>
      <c r="O16" s="73" t="s">
        <v>174</v>
      </c>
      <c r="P16" s="58">
        <f>C16/C$18</f>
        <v>0.45277550108039638</v>
      </c>
      <c r="Q16" s="58">
        <f>D16/D$18</f>
        <v>0.44462793781123089</v>
      </c>
      <c r="R16" s="58">
        <f>E16/E$18</f>
        <v>0.40795132874223666</v>
      </c>
      <c r="S16" s="58">
        <f t="shared" ref="R16:Z18" si="0">F16/F$18</f>
        <v>0.42797973318666255</v>
      </c>
      <c r="T16" s="58">
        <f t="shared" si="0"/>
        <v>0.51543948782677163</v>
      </c>
      <c r="U16" s="58">
        <f t="shared" si="0"/>
        <v>0.51158354058488298</v>
      </c>
      <c r="V16" s="58">
        <f t="shared" si="0"/>
        <v>0.50781205152881193</v>
      </c>
      <c r="W16" s="58">
        <f t="shared" si="0"/>
        <v>0.52540178081954636</v>
      </c>
      <c r="X16" s="58">
        <f t="shared" si="0"/>
        <v>0.47044609685265687</v>
      </c>
      <c r="Y16" s="58">
        <f t="shared" si="0"/>
        <v>0.40418921667952362</v>
      </c>
      <c r="Z16" s="58">
        <f t="shared" si="0"/>
        <v>0.34773604361275839</v>
      </c>
    </row>
    <row r="17" spans="2:26" x14ac:dyDescent="0.2">
      <c r="B17" s="73" t="s">
        <v>14</v>
      </c>
      <c r="C17" s="47">
        <v>954759</v>
      </c>
      <c r="D17" s="47">
        <v>1291375</v>
      </c>
      <c r="E17" s="47">
        <v>1261188</v>
      </c>
      <c r="F17" s="47">
        <v>819526</v>
      </c>
      <c r="G17" s="47">
        <v>457225</v>
      </c>
      <c r="H17" s="47">
        <v>422427</v>
      </c>
      <c r="I17" s="47">
        <v>437277</v>
      </c>
      <c r="J17" s="47">
        <v>411218</v>
      </c>
      <c r="K17" s="47">
        <v>496165</v>
      </c>
      <c r="L17" s="47">
        <v>591627</v>
      </c>
      <c r="M17" s="51">
        <v>299834</v>
      </c>
      <c r="N17" s="31"/>
      <c r="O17" s="73" t="s">
        <v>14</v>
      </c>
      <c r="P17" s="58">
        <f>C17/C$18</f>
        <v>0.54722449891960356</v>
      </c>
      <c r="Q17" s="58">
        <f>D17/D$18</f>
        <v>0.55537206218876911</v>
      </c>
      <c r="R17" s="58">
        <f t="shared" si="0"/>
        <v>0.59204867125776328</v>
      </c>
      <c r="S17" s="58">
        <f t="shared" si="0"/>
        <v>0.57202026681333751</v>
      </c>
      <c r="T17" s="58">
        <f t="shared" si="0"/>
        <v>0.48456051217322832</v>
      </c>
      <c r="U17" s="58">
        <f t="shared" si="0"/>
        <v>0.48841645941511708</v>
      </c>
      <c r="V17" s="58">
        <f t="shared" si="0"/>
        <v>0.49218794847118807</v>
      </c>
      <c r="W17" s="58">
        <f t="shared" si="0"/>
        <v>0.4745982191804537</v>
      </c>
      <c r="X17" s="58">
        <f t="shared" si="0"/>
        <v>0.52955390314734319</v>
      </c>
      <c r="Y17" s="58">
        <f t="shared" si="0"/>
        <v>0.59581078332047643</v>
      </c>
      <c r="Z17" s="58">
        <f t="shared" si="0"/>
        <v>0.65226395638724166</v>
      </c>
    </row>
    <row r="18" spans="2:26" s="25" customFormat="1" x14ac:dyDescent="0.2">
      <c r="B18" s="74" t="s">
        <v>15</v>
      </c>
      <c r="C18" s="48">
        <f>SUM(C16:C17)</f>
        <v>1744730</v>
      </c>
      <c r="D18" s="48">
        <f t="shared" ref="D18:M18" si="1">SUM(D16:D17)</f>
        <v>2325243</v>
      </c>
      <c r="E18" s="48">
        <f t="shared" si="1"/>
        <v>2130210</v>
      </c>
      <c r="F18" s="48">
        <f t="shared" si="1"/>
        <v>1432687</v>
      </c>
      <c r="G18" s="48">
        <f t="shared" si="1"/>
        <v>943587</v>
      </c>
      <c r="H18" s="48">
        <f t="shared" si="1"/>
        <v>864891</v>
      </c>
      <c r="I18" s="48">
        <f t="shared" si="1"/>
        <v>888435</v>
      </c>
      <c r="J18" s="48">
        <f t="shared" si="1"/>
        <v>866455</v>
      </c>
      <c r="K18" s="48">
        <f t="shared" si="1"/>
        <v>936949</v>
      </c>
      <c r="L18" s="48">
        <f t="shared" si="1"/>
        <v>992978</v>
      </c>
      <c r="M18" s="48">
        <f t="shared" si="1"/>
        <v>459682</v>
      </c>
      <c r="N18" s="27"/>
      <c r="O18" s="74" t="s">
        <v>15</v>
      </c>
      <c r="P18" s="57">
        <f>C18/C$18</f>
        <v>1</v>
      </c>
      <c r="Q18" s="57">
        <f>D18/D$18</f>
        <v>1</v>
      </c>
      <c r="R18" s="57">
        <f t="shared" si="0"/>
        <v>1</v>
      </c>
      <c r="S18" s="57">
        <f t="shared" si="0"/>
        <v>1</v>
      </c>
      <c r="T18" s="57">
        <f t="shared" si="0"/>
        <v>1</v>
      </c>
      <c r="U18" s="57">
        <f t="shared" si="0"/>
        <v>1</v>
      </c>
      <c r="V18" s="57">
        <f t="shared" si="0"/>
        <v>1</v>
      </c>
      <c r="W18" s="57">
        <f t="shared" si="0"/>
        <v>1</v>
      </c>
      <c r="X18" s="57">
        <f t="shared" si="0"/>
        <v>1</v>
      </c>
      <c r="Y18" s="57">
        <f t="shared" si="0"/>
        <v>1</v>
      </c>
      <c r="Z18" s="57">
        <f t="shared" si="0"/>
        <v>1</v>
      </c>
    </row>
    <row r="19" spans="2:26" x14ac:dyDescent="0.2">
      <c r="B19" s="86"/>
      <c r="O19" s="86"/>
    </row>
    <row r="20" spans="2:26" x14ac:dyDescent="0.2">
      <c r="B20" s="84" t="s">
        <v>22</v>
      </c>
      <c r="O20" s="84" t="s">
        <v>22</v>
      </c>
    </row>
    <row r="21" spans="2:26" x14ac:dyDescent="0.2">
      <c r="B21" s="84"/>
      <c r="O21" s="84"/>
    </row>
    <row r="22" spans="2:26" x14ac:dyDescent="0.2">
      <c r="B22" s="84"/>
      <c r="D22" s="16" t="s">
        <v>12</v>
      </c>
      <c r="E22" s="17"/>
      <c r="F22" s="17"/>
      <c r="G22" s="17"/>
      <c r="H22" s="18"/>
      <c r="I22" s="19"/>
      <c r="J22" s="19"/>
      <c r="K22" s="19"/>
      <c r="L22" s="19"/>
      <c r="M22" s="19"/>
      <c r="N22" s="19"/>
      <c r="O22" s="84"/>
    </row>
    <row r="23" spans="2:26" x14ac:dyDescent="0.2">
      <c r="B23" s="86"/>
      <c r="C23" s="20"/>
      <c r="D23" s="20" t="s">
        <v>172</v>
      </c>
      <c r="E23" s="20">
        <v>2007</v>
      </c>
      <c r="F23" s="20">
        <v>2008</v>
      </c>
      <c r="G23" s="20">
        <v>2009</v>
      </c>
      <c r="H23" s="20">
        <v>2010</v>
      </c>
      <c r="I23" s="20">
        <v>2011</v>
      </c>
      <c r="J23" s="20">
        <v>2012</v>
      </c>
      <c r="K23" s="20">
        <v>2013</v>
      </c>
      <c r="L23" s="20">
        <v>2014</v>
      </c>
      <c r="M23" s="21" t="s">
        <v>20</v>
      </c>
      <c r="N23" s="21"/>
      <c r="O23" s="86"/>
      <c r="P23" s="20"/>
      <c r="Q23" s="20" t="s">
        <v>172</v>
      </c>
      <c r="R23" s="20">
        <v>2007</v>
      </c>
      <c r="S23" s="20">
        <v>2008</v>
      </c>
      <c r="T23" s="20">
        <v>2009</v>
      </c>
      <c r="U23" s="20">
        <v>2010</v>
      </c>
      <c r="V23" s="20">
        <v>2011</v>
      </c>
      <c r="W23" s="20">
        <v>2012</v>
      </c>
      <c r="X23" s="20">
        <v>2013</v>
      </c>
      <c r="Y23" s="20">
        <v>2014</v>
      </c>
      <c r="Z23" s="21" t="s">
        <v>20</v>
      </c>
    </row>
    <row r="24" spans="2:26" x14ac:dyDescent="0.2">
      <c r="B24" s="86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  <c r="N24" s="21"/>
      <c r="O24" s="86"/>
      <c r="P24" s="31"/>
    </row>
    <row r="25" spans="2:26" x14ac:dyDescent="0.2">
      <c r="B25" s="132" t="s">
        <v>173</v>
      </c>
      <c r="C25" s="133"/>
      <c r="D25" s="47">
        <v>1248279</v>
      </c>
      <c r="E25" s="47">
        <v>1495790</v>
      </c>
      <c r="F25" s="47">
        <v>964154</v>
      </c>
      <c r="G25" s="47">
        <v>651948</v>
      </c>
      <c r="H25" s="47">
        <v>626974</v>
      </c>
      <c r="I25" s="47">
        <v>651757</v>
      </c>
      <c r="J25" s="47">
        <v>633173</v>
      </c>
      <c r="K25" s="47">
        <v>746343</v>
      </c>
      <c r="L25" s="47">
        <v>903513</v>
      </c>
      <c r="M25" s="47">
        <v>447028</v>
      </c>
      <c r="N25" s="54"/>
      <c r="O25" s="132" t="s">
        <v>173</v>
      </c>
      <c r="P25" s="133"/>
      <c r="Q25" s="58">
        <f>D25/D$27</f>
        <v>0.68770776748772811</v>
      </c>
      <c r="R25" s="58">
        <f t="shared" ref="R25:Z27" si="2">E25/E$27</f>
        <v>0.70217959731669644</v>
      </c>
      <c r="S25" s="58">
        <f t="shared" si="2"/>
        <v>0.67296904348263087</v>
      </c>
      <c r="T25" s="58">
        <f t="shared" si="2"/>
        <v>0.69092516111391955</v>
      </c>
      <c r="U25" s="58">
        <f t="shared" si="2"/>
        <v>0.72491678142101146</v>
      </c>
      <c r="V25" s="58">
        <f t="shared" si="2"/>
        <v>0.73360122012302531</v>
      </c>
      <c r="W25" s="58">
        <f t="shared" si="2"/>
        <v>0.73076270550692191</v>
      </c>
      <c r="X25" s="58">
        <f t="shared" si="2"/>
        <v>0.79656736919512161</v>
      </c>
      <c r="Y25" s="58">
        <f t="shared" si="2"/>
        <v>0.909902334190687</v>
      </c>
      <c r="Z25" s="58">
        <f t="shared" si="2"/>
        <v>0.97247227431137173</v>
      </c>
    </row>
    <row r="26" spans="2:26" x14ac:dyDescent="0.2">
      <c r="B26" s="132" t="s">
        <v>16</v>
      </c>
      <c r="C26" s="133"/>
      <c r="D26" s="47">
        <v>566851</v>
      </c>
      <c r="E26" s="47">
        <v>634420</v>
      </c>
      <c r="F26" s="47">
        <v>468533</v>
      </c>
      <c r="G26" s="47">
        <v>291639</v>
      </c>
      <c r="H26" s="47">
        <v>237917</v>
      </c>
      <c r="I26" s="47">
        <v>236678</v>
      </c>
      <c r="J26" s="47">
        <v>233282</v>
      </c>
      <c r="K26" s="47">
        <v>190606</v>
      </c>
      <c r="L26" s="47">
        <v>89465</v>
      </c>
      <c r="M26" s="47">
        <v>12654</v>
      </c>
      <c r="N26" s="54"/>
      <c r="O26" s="132" t="s">
        <v>16</v>
      </c>
      <c r="P26" s="133"/>
      <c r="Q26" s="58">
        <f t="shared" ref="Q26" si="3">D26/D$27</f>
        <v>0.31229223251227184</v>
      </c>
      <c r="R26" s="58">
        <f t="shared" si="2"/>
        <v>0.29782040268330351</v>
      </c>
      <c r="S26" s="58">
        <f t="shared" si="2"/>
        <v>0.32703095651736913</v>
      </c>
      <c r="T26" s="58">
        <f t="shared" si="2"/>
        <v>0.30907483888608045</v>
      </c>
      <c r="U26" s="58">
        <f t="shared" si="2"/>
        <v>0.27508321857898854</v>
      </c>
      <c r="V26" s="58">
        <f t="shared" si="2"/>
        <v>0.26639877987697469</v>
      </c>
      <c r="W26" s="58">
        <f t="shared" si="2"/>
        <v>0.26923729449307809</v>
      </c>
      <c r="X26" s="58">
        <f t="shared" si="2"/>
        <v>0.20343263080487839</v>
      </c>
      <c r="Y26" s="58">
        <f t="shared" si="2"/>
        <v>9.0097665809312999E-2</v>
      </c>
      <c r="Z26" s="58">
        <f t="shared" si="2"/>
        <v>2.7527725688628227E-2</v>
      </c>
    </row>
    <row r="27" spans="2:26" s="25" customFormat="1" x14ac:dyDescent="0.2">
      <c r="B27" s="134" t="s">
        <v>15</v>
      </c>
      <c r="C27" s="135"/>
      <c r="D27" s="49">
        <v>1815130</v>
      </c>
      <c r="E27" s="49">
        <v>2130210</v>
      </c>
      <c r="F27" s="49">
        <v>1432687</v>
      </c>
      <c r="G27" s="49">
        <v>943587</v>
      </c>
      <c r="H27" s="49">
        <v>864891</v>
      </c>
      <c r="I27" s="49">
        <v>888435</v>
      </c>
      <c r="J27" s="49">
        <v>866455</v>
      </c>
      <c r="K27" s="49">
        <v>936949</v>
      </c>
      <c r="L27" s="49">
        <v>992978</v>
      </c>
      <c r="M27" s="49">
        <v>459682</v>
      </c>
      <c r="N27" s="69"/>
      <c r="O27" s="134" t="s">
        <v>15</v>
      </c>
      <c r="P27" s="135"/>
      <c r="Q27" s="57">
        <f>D27/D$27</f>
        <v>1</v>
      </c>
      <c r="R27" s="57">
        <f t="shared" si="2"/>
        <v>1</v>
      </c>
      <c r="S27" s="57">
        <f t="shared" si="2"/>
        <v>1</v>
      </c>
      <c r="T27" s="57">
        <f t="shared" si="2"/>
        <v>1</v>
      </c>
      <c r="U27" s="57">
        <f t="shared" si="2"/>
        <v>1</v>
      </c>
      <c r="V27" s="57">
        <f t="shared" si="2"/>
        <v>1</v>
      </c>
      <c r="W27" s="57">
        <f t="shared" si="2"/>
        <v>1</v>
      </c>
      <c r="X27" s="57">
        <f t="shared" si="2"/>
        <v>1</v>
      </c>
      <c r="Y27" s="57">
        <f t="shared" si="2"/>
        <v>1</v>
      </c>
      <c r="Z27" s="57">
        <f t="shared" si="2"/>
        <v>1</v>
      </c>
    </row>
    <row r="28" spans="2:26" x14ac:dyDescent="0.2">
      <c r="B28" s="87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87"/>
    </row>
    <row r="29" spans="2:26" ht="14.25" x14ac:dyDescent="0.2">
      <c r="B29" s="83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83" t="s">
        <v>33</v>
      </c>
    </row>
    <row r="30" spans="2:26" x14ac:dyDescent="0.2">
      <c r="B30" s="116" t="s">
        <v>177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116" t="s">
        <v>177</v>
      </c>
    </row>
    <row r="31" spans="2:26" x14ac:dyDescent="0.2">
      <c r="B31" s="84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84"/>
    </row>
    <row r="32" spans="2:26" x14ac:dyDescent="0.2">
      <c r="B32" s="86"/>
      <c r="C32" s="16" t="s">
        <v>12</v>
      </c>
      <c r="D32" s="17"/>
      <c r="E32" s="17"/>
      <c r="F32" s="17"/>
      <c r="G32" s="17"/>
      <c r="H32" s="18"/>
      <c r="I32" s="19"/>
      <c r="J32" s="19"/>
      <c r="K32" s="19"/>
      <c r="L32" s="19"/>
      <c r="M32" s="19"/>
      <c r="N32" s="19"/>
      <c r="O32" s="86"/>
    </row>
    <row r="33" spans="2:26" x14ac:dyDescent="0.2">
      <c r="B33" s="86"/>
      <c r="C33" s="20" t="s">
        <v>23</v>
      </c>
      <c r="D33" s="20">
        <v>2006</v>
      </c>
      <c r="E33" s="20">
        <v>2007</v>
      </c>
      <c r="F33" s="20">
        <v>2008</v>
      </c>
      <c r="G33" s="20">
        <v>2009</v>
      </c>
      <c r="H33" s="20">
        <v>2010</v>
      </c>
      <c r="I33" s="20">
        <v>2011</v>
      </c>
      <c r="J33" s="20">
        <v>2012</v>
      </c>
      <c r="K33" s="20">
        <v>2013</v>
      </c>
      <c r="L33" s="20">
        <v>2014</v>
      </c>
      <c r="M33" s="21" t="s">
        <v>20</v>
      </c>
      <c r="N33" s="21"/>
      <c r="O33" s="86"/>
      <c r="P33" s="20" t="s">
        <v>23</v>
      </c>
      <c r="Q33" s="20">
        <v>2006</v>
      </c>
      <c r="R33" s="20">
        <v>2007</v>
      </c>
      <c r="S33" s="20">
        <v>2008</v>
      </c>
      <c r="T33" s="20">
        <v>2009</v>
      </c>
      <c r="U33" s="20">
        <v>2010</v>
      </c>
      <c r="V33" s="20">
        <v>2011</v>
      </c>
      <c r="W33" s="20">
        <v>2012</v>
      </c>
      <c r="X33" s="20">
        <v>2013</v>
      </c>
      <c r="Y33" s="20">
        <v>2014</v>
      </c>
      <c r="Z33" s="21" t="s">
        <v>20</v>
      </c>
    </row>
    <row r="34" spans="2:26" x14ac:dyDescent="0.2">
      <c r="B34" s="8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  <c r="N34" s="21"/>
      <c r="O34" s="86"/>
    </row>
    <row r="35" spans="2:26" ht="33.75" customHeight="1" x14ac:dyDescent="0.2">
      <c r="B35" s="75" t="s">
        <v>27</v>
      </c>
      <c r="C35" s="47">
        <v>27547</v>
      </c>
      <c r="D35" s="47">
        <v>27164</v>
      </c>
      <c r="E35" s="47">
        <v>22145</v>
      </c>
      <c r="F35" s="47">
        <v>7411</v>
      </c>
      <c r="G35" s="47">
        <v>2661</v>
      </c>
      <c r="H35" s="47">
        <v>3215</v>
      </c>
      <c r="I35" s="47">
        <v>2784</v>
      </c>
      <c r="J35" s="47">
        <v>3508</v>
      </c>
      <c r="K35" s="47">
        <v>7469</v>
      </c>
      <c r="L35" s="47">
        <v>8535</v>
      </c>
      <c r="M35" s="47">
        <v>4588</v>
      </c>
      <c r="N35" s="54"/>
      <c r="O35" s="75" t="s">
        <v>27</v>
      </c>
      <c r="P35" s="58">
        <f>C35/C$41</f>
        <v>1.5788689367409285E-2</v>
      </c>
      <c r="Q35" s="58">
        <f t="shared" ref="Q35:Z41" si="4">D35/D$41</f>
        <v>1.1682219879814711E-2</v>
      </c>
      <c r="R35" s="58">
        <f t="shared" si="4"/>
        <v>1.039568868796973E-2</v>
      </c>
      <c r="S35" s="58">
        <f t="shared" si="4"/>
        <v>5.1727976871431096E-3</v>
      </c>
      <c r="T35" s="58">
        <f t="shared" si="4"/>
        <v>2.8200897214565269E-3</v>
      </c>
      <c r="U35" s="58">
        <f t="shared" si="4"/>
        <v>3.7172314199130294E-3</v>
      </c>
      <c r="V35" s="58">
        <f t="shared" si="4"/>
        <v>3.1336000945482788E-3</v>
      </c>
      <c r="W35" s="58">
        <f t="shared" si="4"/>
        <v>4.0486811201966635E-3</v>
      </c>
      <c r="X35" s="58">
        <f t="shared" si="4"/>
        <v>7.9716185192577182E-3</v>
      </c>
      <c r="Y35" s="58">
        <f t="shared" si="4"/>
        <v>8.5953565940030899E-3</v>
      </c>
      <c r="Z35" s="58">
        <f t="shared" si="4"/>
        <v>9.9808128227774854E-3</v>
      </c>
    </row>
    <row r="36" spans="2:26" x14ac:dyDescent="0.2">
      <c r="B36" s="73" t="s">
        <v>28</v>
      </c>
      <c r="C36" s="47">
        <v>276356</v>
      </c>
      <c r="D36" s="47">
        <v>373330</v>
      </c>
      <c r="E36" s="47">
        <v>335757</v>
      </c>
      <c r="F36" s="47">
        <v>184490</v>
      </c>
      <c r="G36" s="47">
        <v>190851</v>
      </c>
      <c r="H36" s="47">
        <v>189418</v>
      </c>
      <c r="I36" s="47">
        <v>185105</v>
      </c>
      <c r="J36" s="47">
        <v>208086</v>
      </c>
      <c r="K36" s="47">
        <v>253471</v>
      </c>
      <c r="L36" s="47">
        <v>295271</v>
      </c>
      <c r="M36" s="47">
        <v>131534</v>
      </c>
      <c r="N36" s="54"/>
      <c r="O36" s="73" t="s">
        <v>28</v>
      </c>
      <c r="P36" s="58">
        <f t="shared" ref="P36:P40" si="5">C36/C$41</f>
        <v>0.15839470863686644</v>
      </c>
      <c r="Q36" s="58">
        <f t="shared" si="4"/>
        <v>0.16055526239623127</v>
      </c>
      <c r="R36" s="58">
        <f t="shared" si="4"/>
        <v>0.15761685467629952</v>
      </c>
      <c r="S36" s="58">
        <f t="shared" si="4"/>
        <v>0.12877202068560684</v>
      </c>
      <c r="T36" s="58">
        <f t="shared" si="4"/>
        <v>0.20226115874847789</v>
      </c>
      <c r="U36" s="58">
        <f t="shared" si="4"/>
        <v>0.21900794435368157</v>
      </c>
      <c r="V36" s="58">
        <f t="shared" si="4"/>
        <v>0.20834951347031577</v>
      </c>
      <c r="W36" s="58">
        <f t="shared" si="4"/>
        <v>0.24015788471415134</v>
      </c>
      <c r="X36" s="58">
        <f t="shared" si="4"/>
        <v>0.27052806502808585</v>
      </c>
      <c r="Y36" s="58">
        <f t="shared" si="4"/>
        <v>0.29735905528621981</v>
      </c>
      <c r="Z36" s="58">
        <f t="shared" si="4"/>
        <v>0.28614128897803265</v>
      </c>
    </row>
    <row r="37" spans="2:26" ht="24.75" customHeight="1" x14ac:dyDescent="0.2">
      <c r="B37" s="75" t="s">
        <v>29</v>
      </c>
      <c r="C37" s="47">
        <v>477490</v>
      </c>
      <c r="D37" s="47">
        <v>708835</v>
      </c>
      <c r="E37" s="47">
        <v>646367</v>
      </c>
      <c r="F37" s="47">
        <v>318922</v>
      </c>
      <c r="G37" s="47">
        <v>311583</v>
      </c>
      <c r="H37" s="47">
        <v>329882</v>
      </c>
      <c r="I37" s="47">
        <v>306855</v>
      </c>
      <c r="J37" s="47">
        <v>317001</v>
      </c>
      <c r="K37" s="47">
        <v>328095</v>
      </c>
      <c r="L37" s="47">
        <v>357955</v>
      </c>
      <c r="M37" s="47">
        <v>153972</v>
      </c>
      <c r="N37" s="54"/>
      <c r="O37" s="75" t="s">
        <v>29</v>
      </c>
      <c r="P37" s="58">
        <f t="shared" si="5"/>
        <v>0.27367558304150214</v>
      </c>
      <c r="Q37" s="58">
        <f t="shared" si="4"/>
        <v>0.30484340776426377</v>
      </c>
      <c r="R37" s="58">
        <f t="shared" si="4"/>
        <v>0.30342876993348072</v>
      </c>
      <c r="S37" s="58">
        <f t="shared" si="4"/>
        <v>0.22260409984874574</v>
      </c>
      <c r="T37" s="58">
        <f t="shared" si="4"/>
        <v>0.33021120469018755</v>
      </c>
      <c r="U37" s="58">
        <f t="shared" si="4"/>
        <v>0.38141453662947122</v>
      </c>
      <c r="V37" s="58">
        <f t="shared" si="4"/>
        <v>0.34538823886947273</v>
      </c>
      <c r="W37" s="58">
        <f t="shared" si="4"/>
        <v>0.3658597388208274</v>
      </c>
      <c r="X37" s="58">
        <f t="shared" si="4"/>
        <v>0.35017380881990373</v>
      </c>
      <c r="Y37" s="58">
        <f t="shared" si="4"/>
        <v>0.36048633504468375</v>
      </c>
      <c r="Z37" s="58">
        <f t="shared" si="4"/>
        <v>0.33495329379875655</v>
      </c>
    </row>
    <row r="38" spans="2:26" x14ac:dyDescent="0.2">
      <c r="B38" s="73" t="s">
        <v>30</v>
      </c>
      <c r="C38" s="47">
        <v>893073</v>
      </c>
      <c r="D38" s="47">
        <v>1140360</v>
      </c>
      <c r="E38" s="47">
        <v>1054533</v>
      </c>
      <c r="F38" s="47">
        <v>861622</v>
      </c>
      <c r="G38" s="47">
        <v>402669</v>
      </c>
      <c r="H38" s="47">
        <v>306014</v>
      </c>
      <c r="I38" s="47">
        <v>361935</v>
      </c>
      <c r="J38" s="47">
        <v>308663</v>
      </c>
      <c r="K38" s="47">
        <v>320004</v>
      </c>
      <c r="L38" s="47">
        <v>300302</v>
      </c>
      <c r="M38" s="47">
        <v>155171</v>
      </c>
      <c r="N38" s="54"/>
      <c r="O38" s="73" t="s">
        <v>30</v>
      </c>
      <c r="P38" s="58">
        <f t="shared" si="5"/>
        <v>0.51186888515701567</v>
      </c>
      <c r="Q38" s="58">
        <f t="shared" si="4"/>
        <v>0.49042616191081967</v>
      </c>
      <c r="R38" s="58">
        <f t="shared" si="4"/>
        <v>0.49503710901742082</v>
      </c>
      <c r="S38" s="58">
        <f t="shared" si="4"/>
        <v>0.60140281861983813</v>
      </c>
      <c r="T38" s="58">
        <f t="shared" si="4"/>
        <v>0.42674284406207375</v>
      </c>
      <c r="U38" s="58">
        <f t="shared" si="4"/>
        <v>0.35381799556244659</v>
      </c>
      <c r="V38" s="58">
        <f t="shared" si="4"/>
        <v>0.40738489591247529</v>
      </c>
      <c r="W38" s="58">
        <f t="shared" si="4"/>
        <v>0.35623661932818207</v>
      </c>
      <c r="X38" s="58">
        <f t="shared" si="4"/>
        <v>0.3415383334631874</v>
      </c>
      <c r="Y38" s="58">
        <f t="shared" si="4"/>
        <v>0.30242563279347578</v>
      </c>
      <c r="Z38" s="58">
        <f t="shared" si="4"/>
        <v>0.33756161868422085</v>
      </c>
    </row>
    <row r="39" spans="2:26" x14ac:dyDescent="0.2">
      <c r="B39" s="73" t="s">
        <v>31</v>
      </c>
      <c r="C39" s="47">
        <v>6178</v>
      </c>
      <c r="D39" s="47">
        <v>8977</v>
      </c>
      <c r="E39" s="47">
        <v>16605</v>
      </c>
      <c r="F39" s="47">
        <v>10339</v>
      </c>
      <c r="G39" s="47">
        <v>1184</v>
      </c>
      <c r="H39" s="47">
        <v>1173</v>
      </c>
      <c r="I39" s="47">
        <v>1129</v>
      </c>
      <c r="J39" s="47">
        <v>1033</v>
      </c>
      <c r="K39" s="47">
        <v>811</v>
      </c>
      <c r="L39" s="47">
        <v>513</v>
      </c>
      <c r="M39" s="47">
        <v>380</v>
      </c>
      <c r="N39" s="54"/>
      <c r="O39" s="73" t="s">
        <v>31</v>
      </c>
      <c r="P39" s="58">
        <f t="shared" si="5"/>
        <v>3.5409490293627096E-3</v>
      </c>
      <c r="Q39" s="58">
        <f t="shared" si="4"/>
        <v>3.8606717663487214E-3</v>
      </c>
      <c r="R39" s="58">
        <f t="shared" si="4"/>
        <v>7.7950061261565758E-3</v>
      </c>
      <c r="S39" s="58">
        <f t="shared" si="4"/>
        <v>7.2165099564664159E-3</v>
      </c>
      <c r="T39" s="58">
        <f t="shared" si="4"/>
        <v>1.2547862571230845E-3</v>
      </c>
      <c r="U39" s="58">
        <f t="shared" si="4"/>
        <v>1.3562402661144583E-3</v>
      </c>
      <c r="V39" s="58">
        <f t="shared" si="4"/>
        <v>1.2707738889170283E-3</v>
      </c>
      <c r="W39" s="58">
        <f t="shared" si="4"/>
        <v>1.1922142523270107E-3</v>
      </c>
      <c r="X39" s="58">
        <f t="shared" si="4"/>
        <v>8.6557539417833845E-4</v>
      </c>
      <c r="Y39" s="58">
        <f t="shared" si="4"/>
        <v>5.1662776013164445E-4</v>
      </c>
      <c r="Z39" s="58">
        <f t="shared" si="4"/>
        <v>8.2665842908793475E-4</v>
      </c>
    </row>
    <row r="40" spans="2:26" x14ac:dyDescent="0.2">
      <c r="B40" s="73" t="s">
        <v>32</v>
      </c>
      <c r="C40" s="47">
        <v>64086</v>
      </c>
      <c r="D40" s="47">
        <v>66577</v>
      </c>
      <c r="E40" s="47">
        <v>54803</v>
      </c>
      <c r="F40" s="47">
        <v>49903</v>
      </c>
      <c r="G40" s="47">
        <v>34639</v>
      </c>
      <c r="H40" s="47">
        <v>35189</v>
      </c>
      <c r="I40" s="47">
        <v>30627</v>
      </c>
      <c r="J40" s="47">
        <v>28164</v>
      </c>
      <c r="K40" s="47">
        <v>27099</v>
      </c>
      <c r="L40" s="47">
        <v>30402</v>
      </c>
      <c r="M40" s="47">
        <v>14037</v>
      </c>
      <c r="N40" s="54"/>
      <c r="O40" s="73" t="s">
        <v>32</v>
      </c>
      <c r="P40" s="58">
        <f t="shared" si="5"/>
        <v>3.6731184767843733E-2</v>
      </c>
      <c r="Q40" s="58">
        <f t="shared" si="4"/>
        <v>2.8632276282521869E-2</v>
      </c>
      <c r="R40" s="58">
        <f t="shared" si="4"/>
        <v>2.5726571558672619E-2</v>
      </c>
      <c r="S40" s="58">
        <f t="shared" si="4"/>
        <v>3.4831753202199785E-2</v>
      </c>
      <c r="T40" s="58">
        <f t="shared" si="4"/>
        <v>3.6709916520681188E-2</v>
      </c>
      <c r="U40" s="58">
        <f t="shared" si="4"/>
        <v>4.0686051768373123E-2</v>
      </c>
      <c r="V40" s="58">
        <f t="shared" si="4"/>
        <v>3.4472977764270878E-2</v>
      </c>
      <c r="W40" s="58">
        <f t="shared" si="4"/>
        <v>3.2504861764315517E-2</v>
      </c>
      <c r="X40" s="58">
        <f t="shared" si="4"/>
        <v>2.8922598775386922E-2</v>
      </c>
      <c r="Y40" s="58">
        <f t="shared" si="4"/>
        <v>3.0616992521485874E-2</v>
      </c>
      <c r="Z40" s="58">
        <f t="shared" si="4"/>
        <v>3.0536327287124576E-2</v>
      </c>
    </row>
    <row r="41" spans="2:26" s="25" customFormat="1" x14ac:dyDescent="0.2">
      <c r="B41" s="74" t="s">
        <v>15</v>
      </c>
      <c r="C41" s="49">
        <f>SUM(C35:C40)</f>
        <v>1744730</v>
      </c>
      <c r="D41" s="49">
        <f>SUM(D35:D40)</f>
        <v>2325243</v>
      </c>
      <c r="E41" s="49">
        <f t="shared" ref="E41:M41" si="6">SUM(E35:E40)</f>
        <v>2130210</v>
      </c>
      <c r="F41" s="49">
        <f t="shared" si="6"/>
        <v>1432687</v>
      </c>
      <c r="G41" s="49">
        <f t="shared" si="6"/>
        <v>943587</v>
      </c>
      <c r="H41" s="49">
        <f t="shared" si="6"/>
        <v>864891</v>
      </c>
      <c r="I41" s="49">
        <f t="shared" si="6"/>
        <v>888435</v>
      </c>
      <c r="J41" s="49">
        <f t="shared" si="6"/>
        <v>866455</v>
      </c>
      <c r="K41" s="49">
        <f t="shared" si="6"/>
        <v>936949</v>
      </c>
      <c r="L41" s="49">
        <f t="shared" si="6"/>
        <v>992978</v>
      </c>
      <c r="M41" s="49">
        <f t="shared" si="6"/>
        <v>459682</v>
      </c>
      <c r="N41" s="69"/>
      <c r="O41" s="74" t="s">
        <v>15</v>
      </c>
      <c r="P41" s="57">
        <f>C41/C$41</f>
        <v>1</v>
      </c>
      <c r="Q41" s="57">
        <f t="shared" si="4"/>
        <v>1</v>
      </c>
      <c r="R41" s="57">
        <f t="shared" si="4"/>
        <v>1</v>
      </c>
      <c r="S41" s="57">
        <f t="shared" si="4"/>
        <v>1</v>
      </c>
      <c r="T41" s="57">
        <f t="shared" si="4"/>
        <v>1</v>
      </c>
      <c r="U41" s="57">
        <f t="shared" si="4"/>
        <v>1</v>
      </c>
      <c r="V41" s="57">
        <f t="shared" si="4"/>
        <v>1</v>
      </c>
      <c r="W41" s="57">
        <f t="shared" si="4"/>
        <v>1</v>
      </c>
      <c r="X41" s="57">
        <f t="shared" si="4"/>
        <v>1</v>
      </c>
      <c r="Y41" s="57">
        <f t="shared" si="4"/>
        <v>1</v>
      </c>
      <c r="Z41" s="57">
        <f t="shared" si="4"/>
        <v>1</v>
      </c>
    </row>
    <row r="43" spans="2:26" ht="14.25" x14ac:dyDescent="0.2">
      <c r="B43" s="83" t="s">
        <v>34</v>
      </c>
      <c r="O43" s="83" t="s">
        <v>34</v>
      </c>
    </row>
    <row r="44" spans="2:26" x14ac:dyDescent="0.2">
      <c r="B44" s="88" t="s">
        <v>35</v>
      </c>
      <c r="O44" s="88" t="s">
        <v>35</v>
      </c>
    </row>
    <row r="46" spans="2:26" x14ac:dyDescent="0.2">
      <c r="C46" s="16" t="s">
        <v>12</v>
      </c>
      <c r="D46" s="17"/>
      <c r="E46" s="17"/>
      <c r="F46" s="17"/>
      <c r="G46" s="17"/>
      <c r="H46" s="18"/>
      <c r="I46" s="19"/>
      <c r="J46" s="19"/>
      <c r="K46" s="19"/>
      <c r="L46" s="19"/>
      <c r="M46" s="19"/>
      <c r="N46" s="19"/>
    </row>
    <row r="47" spans="2:26" x14ac:dyDescent="0.2">
      <c r="C47" s="20" t="s">
        <v>23</v>
      </c>
      <c r="D47" s="20">
        <v>2006</v>
      </c>
      <c r="E47" s="20">
        <v>2007</v>
      </c>
      <c r="F47" s="20">
        <v>2008</v>
      </c>
      <c r="G47" s="20">
        <v>2009</v>
      </c>
      <c r="H47" s="20">
        <v>2010</v>
      </c>
      <c r="I47" s="20">
        <v>2011</v>
      </c>
      <c r="J47" s="20">
        <v>2012</v>
      </c>
      <c r="K47" s="20">
        <v>2013</v>
      </c>
      <c r="L47" s="20">
        <v>2014</v>
      </c>
      <c r="M47" s="21" t="s">
        <v>20</v>
      </c>
      <c r="N47" s="21"/>
      <c r="P47" s="20" t="s">
        <v>23</v>
      </c>
      <c r="Q47" s="20">
        <v>2006</v>
      </c>
      <c r="R47" s="20">
        <v>2007</v>
      </c>
      <c r="S47" s="20">
        <v>2008</v>
      </c>
      <c r="T47" s="20">
        <v>2009</v>
      </c>
      <c r="U47" s="20">
        <v>2010</v>
      </c>
      <c r="V47" s="20">
        <v>2011</v>
      </c>
      <c r="W47" s="20">
        <v>2012</v>
      </c>
      <c r="X47" s="20">
        <v>2013</v>
      </c>
      <c r="Y47" s="20">
        <v>2014</v>
      </c>
      <c r="Z47" s="21" t="s">
        <v>20</v>
      </c>
    </row>
    <row r="48" spans="2:26" x14ac:dyDescent="0.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  <c r="N48" s="21"/>
    </row>
    <row r="49" spans="2:26" x14ac:dyDescent="0.2">
      <c r="B49" s="75" t="s">
        <v>151</v>
      </c>
      <c r="C49" s="61">
        <v>309928</v>
      </c>
      <c r="D49" s="61">
        <v>354908</v>
      </c>
      <c r="E49" s="61">
        <v>279164</v>
      </c>
      <c r="F49" s="61">
        <v>156451</v>
      </c>
      <c r="G49" s="61">
        <v>133912</v>
      </c>
      <c r="H49" s="61">
        <v>116049</v>
      </c>
      <c r="I49" s="61">
        <v>119673</v>
      </c>
      <c r="J49" s="61">
        <v>114087</v>
      </c>
      <c r="K49" s="61">
        <v>106343</v>
      </c>
      <c r="L49" s="61">
        <v>92545</v>
      </c>
      <c r="M49" s="61">
        <v>38159</v>
      </c>
      <c r="N49" s="95"/>
      <c r="O49" s="75" t="s">
        <v>151</v>
      </c>
      <c r="P49" s="58">
        <f>C49/C$54</f>
        <v>0.17763665438205339</v>
      </c>
      <c r="Q49" s="58">
        <f t="shared" ref="Q49:Z54" si="7">D49/D$54</f>
        <v>0.15263264957683992</v>
      </c>
      <c r="R49" s="58">
        <f t="shared" si="7"/>
        <v>0.13104999037653564</v>
      </c>
      <c r="S49" s="58">
        <f t="shared" si="7"/>
        <v>0.10920110254368191</v>
      </c>
      <c r="T49" s="58">
        <f t="shared" si="7"/>
        <v>0.14191802133772508</v>
      </c>
      <c r="U49" s="58">
        <f t="shared" si="7"/>
        <v>0.13417760157060254</v>
      </c>
      <c r="V49" s="58">
        <f t="shared" si="7"/>
        <v>0.13470090665045839</v>
      </c>
      <c r="W49" s="58">
        <f t="shared" si="7"/>
        <v>0.13167100426450307</v>
      </c>
      <c r="X49" s="58">
        <f t="shared" si="7"/>
        <v>0.11349924062035394</v>
      </c>
      <c r="Y49" s="58">
        <f t="shared" si="7"/>
        <v>9.3199446513417217E-2</v>
      </c>
      <c r="Z49" s="58">
        <f t="shared" si="7"/>
        <v>8.3011734198859211E-2</v>
      </c>
    </row>
    <row r="50" spans="2:26" x14ac:dyDescent="0.2">
      <c r="B50" s="73" t="s">
        <v>152</v>
      </c>
      <c r="C50" s="62">
        <v>833915</v>
      </c>
      <c r="D50" s="62">
        <v>1037431</v>
      </c>
      <c r="E50" s="62">
        <v>885723</v>
      </c>
      <c r="F50" s="62">
        <v>613940</v>
      </c>
      <c r="G50" s="62">
        <v>424014</v>
      </c>
      <c r="H50" s="62">
        <v>362758</v>
      </c>
      <c r="I50" s="62">
        <v>375202</v>
      </c>
      <c r="J50" s="62">
        <v>349404</v>
      </c>
      <c r="K50" s="62">
        <v>357493</v>
      </c>
      <c r="L50" s="62">
        <v>351188</v>
      </c>
      <c r="M50" s="62">
        <v>158334</v>
      </c>
      <c r="N50" s="96"/>
      <c r="O50" s="73" t="s">
        <v>152</v>
      </c>
      <c r="P50" s="58">
        <f t="shared" ref="P50:P53" si="8">C50/C$54</f>
        <v>0.4779622061866306</v>
      </c>
      <c r="Q50" s="58">
        <f t="shared" si="7"/>
        <v>0.44616025077809074</v>
      </c>
      <c r="R50" s="58">
        <f t="shared" si="7"/>
        <v>0.41579140084780375</v>
      </c>
      <c r="S50" s="58">
        <f t="shared" si="7"/>
        <v>0.4285234667446553</v>
      </c>
      <c r="T50" s="58">
        <f t="shared" si="7"/>
        <v>0.44936396961806385</v>
      </c>
      <c r="U50" s="58">
        <f t="shared" si="7"/>
        <v>0.41942626296261609</v>
      </c>
      <c r="V50" s="58">
        <f t="shared" si="7"/>
        <v>0.42231789607568365</v>
      </c>
      <c r="W50" s="58">
        <f t="shared" si="7"/>
        <v>0.40325694929338513</v>
      </c>
      <c r="X50" s="58">
        <f t="shared" si="7"/>
        <v>0.38155011638840536</v>
      </c>
      <c r="Y50" s="58">
        <f t="shared" si="7"/>
        <v>0.35367148114056907</v>
      </c>
      <c r="Z50" s="58">
        <f t="shared" si="7"/>
        <v>0.34444246239791854</v>
      </c>
    </row>
    <row r="51" spans="2:26" x14ac:dyDescent="0.2">
      <c r="B51" s="73" t="s">
        <v>153</v>
      </c>
      <c r="C51" s="62">
        <v>503241</v>
      </c>
      <c r="D51" s="62">
        <v>766561</v>
      </c>
      <c r="E51" s="62">
        <v>773282</v>
      </c>
      <c r="F51" s="62">
        <v>527308</v>
      </c>
      <c r="G51" s="62">
        <v>306304</v>
      </c>
      <c r="H51" s="62">
        <v>300225</v>
      </c>
      <c r="I51" s="62">
        <v>306273</v>
      </c>
      <c r="J51" s="62">
        <v>311369</v>
      </c>
      <c r="K51" s="62">
        <v>360825</v>
      </c>
      <c r="L51" s="62">
        <v>407039</v>
      </c>
      <c r="M51" s="62">
        <v>190994</v>
      </c>
      <c r="N51" s="96"/>
      <c r="O51" s="73" t="s">
        <v>153</v>
      </c>
      <c r="P51" s="58">
        <f t="shared" si="8"/>
        <v>0.28843488677331164</v>
      </c>
      <c r="Q51" s="58">
        <f t="shared" si="7"/>
        <v>0.32966920016531603</v>
      </c>
      <c r="R51" s="58">
        <f t="shared" si="7"/>
        <v>0.36300740302599277</v>
      </c>
      <c r="S51" s="58">
        <f t="shared" si="7"/>
        <v>0.36805526957388457</v>
      </c>
      <c r="T51" s="58">
        <f t="shared" si="7"/>
        <v>0.32461659603195042</v>
      </c>
      <c r="U51" s="58">
        <f t="shared" si="7"/>
        <v>0.34712466657648189</v>
      </c>
      <c r="V51" s="58">
        <f t="shared" si="7"/>
        <v>0.34473315436694862</v>
      </c>
      <c r="W51" s="58">
        <f t="shared" si="7"/>
        <v>0.35935968977038624</v>
      </c>
      <c r="X51" s="58">
        <f t="shared" si="7"/>
        <v>0.38510633983279774</v>
      </c>
      <c r="Y51" s="58">
        <f t="shared" si="7"/>
        <v>0.40991744026554466</v>
      </c>
      <c r="Z51" s="58">
        <f t="shared" si="7"/>
        <v>0.41549157896110789</v>
      </c>
    </row>
    <row r="52" spans="2:26" x14ac:dyDescent="0.2">
      <c r="B52" s="75" t="s">
        <v>154</v>
      </c>
      <c r="C52" s="61">
        <v>85168</v>
      </c>
      <c r="D52" s="61">
        <v>143278</v>
      </c>
      <c r="E52" s="61">
        <v>163073</v>
      </c>
      <c r="F52" s="61">
        <v>114174</v>
      </c>
      <c r="G52" s="61">
        <v>66901</v>
      </c>
      <c r="H52" s="61">
        <v>71980</v>
      </c>
      <c r="I52" s="61">
        <v>72522</v>
      </c>
      <c r="J52" s="61">
        <v>76810</v>
      </c>
      <c r="K52" s="61">
        <v>94624</v>
      </c>
      <c r="L52" s="61">
        <v>119966</v>
      </c>
      <c r="M52" s="61">
        <v>61124</v>
      </c>
      <c r="N52" s="95"/>
      <c r="O52" s="75" t="s">
        <v>154</v>
      </c>
      <c r="P52" s="58">
        <f t="shared" si="8"/>
        <v>4.8814429739845136E-2</v>
      </c>
      <c r="Q52" s="58">
        <f t="shared" si="7"/>
        <v>6.1618506108823898E-2</v>
      </c>
      <c r="R52" s="58">
        <f t="shared" si="7"/>
        <v>7.655254646255534E-2</v>
      </c>
      <c r="S52" s="58">
        <f t="shared" si="7"/>
        <v>7.9692214698674588E-2</v>
      </c>
      <c r="T52" s="58">
        <f t="shared" si="7"/>
        <v>7.0900722455904966E-2</v>
      </c>
      <c r="U52" s="58">
        <f t="shared" si="7"/>
        <v>8.3224360063869324E-2</v>
      </c>
      <c r="V52" s="58">
        <f t="shared" si="7"/>
        <v>8.1628931773286728E-2</v>
      </c>
      <c r="W52" s="58">
        <f t="shared" si="7"/>
        <v>8.8648573786290111E-2</v>
      </c>
      <c r="X52" s="58">
        <f t="shared" si="7"/>
        <v>0.1009916228097794</v>
      </c>
      <c r="Y52" s="58">
        <f t="shared" si="7"/>
        <v>0.12081435842485937</v>
      </c>
      <c r="Z52" s="58">
        <f t="shared" si="7"/>
        <v>0.13297018373571295</v>
      </c>
    </row>
    <row r="53" spans="2:26" x14ac:dyDescent="0.2">
      <c r="B53" s="73" t="s">
        <v>44</v>
      </c>
      <c r="C53" s="62">
        <v>12478</v>
      </c>
      <c r="D53" s="62">
        <v>23065</v>
      </c>
      <c r="E53" s="62">
        <v>28968</v>
      </c>
      <c r="F53" s="62">
        <v>20814</v>
      </c>
      <c r="G53" s="62">
        <v>12456</v>
      </c>
      <c r="H53" s="62">
        <v>13879</v>
      </c>
      <c r="I53" s="62">
        <v>14765</v>
      </c>
      <c r="J53" s="62">
        <v>14785</v>
      </c>
      <c r="K53" s="62">
        <v>17664</v>
      </c>
      <c r="L53" s="62">
        <v>22240</v>
      </c>
      <c r="M53" s="62">
        <v>11071</v>
      </c>
      <c r="N53" s="96"/>
      <c r="O53" s="73" t="s">
        <v>44</v>
      </c>
      <c r="P53" s="58">
        <f t="shared" si="8"/>
        <v>7.1518229181592565E-3</v>
      </c>
      <c r="Q53" s="58">
        <f t="shared" si="7"/>
        <v>9.9193933709294038E-3</v>
      </c>
      <c r="R53" s="58">
        <f t="shared" si="7"/>
        <v>1.3598659287112538E-2</v>
      </c>
      <c r="S53" s="58">
        <f t="shared" si="7"/>
        <v>1.4527946439103587E-2</v>
      </c>
      <c r="T53" s="58">
        <f t="shared" si="7"/>
        <v>1.3200690556355693E-2</v>
      </c>
      <c r="U53" s="58">
        <f t="shared" si="7"/>
        <v>1.6047108826430151E-2</v>
      </c>
      <c r="V53" s="58">
        <f t="shared" si="7"/>
        <v>1.6619111133622605E-2</v>
      </c>
      <c r="W53" s="58">
        <f t="shared" si="7"/>
        <v>1.7063782885435481E-2</v>
      </c>
      <c r="X53" s="58">
        <f t="shared" si="7"/>
        <v>1.8852680348663588E-2</v>
      </c>
      <c r="Y53" s="58">
        <f t="shared" si="7"/>
        <v>2.239727365560969E-2</v>
      </c>
      <c r="Z53" s="58">
        <f t="shared" si="7"/>
        <v>2.4084040706401383E-2</v>
      </c>
    </row>
    <row r="54" spans="2:26" s="25" customFormat="1" x14ac:dyDescent="0.2">
      <c r="B54" s="74" t="s">
        <v>15</v>
      </c>
      <c r="C54" s="63">
        <v>1744730</v>
      </c>
      <c r="D54" s="63">
        <v>2325243</v>
      </c>
      <c r="E54" s="63">
        <v>2130210</v>
      </c>
      <c r="F54" s="63">
        <v>1432687</v>
      </c>
      <c r="G54" s="63">
        <v>943587</v>
      </c>
      <c r="H54" s="63">
        <v>864891</v>
      </c>
      <c r="I54" s="63">
        <v>888435</v>
      </c>
      <c r="J54" s="63">
        <v>866455</v>
      </c>
      <c r="K54" s="63">
        <v>936949</v>
      </c>
      <c r="L54" s="63">
        <v>992978</v>
      </c>
      <c r="M54" s="63">
        <v>459682</v>
      </c>
      <c r="N54" s="97"/>
      <c r="O54" s="74" t="s">
        <v>15</v>
      </c>
      <c r="P54" s="57">
        <f>C54/C$54</f>
        <v>1</v>
      </c>
      <c r="Q54" s="57">
        <f t="shared" si="7"/>
        <v>1</v>
      </c>
      <c r="R54" s="57">
        <f t="shared" si="7"/>
        <v>1</v>
      </c>
      <c r="S54" s="57">
        <f t="shared" si="7"/>
        <v>1</v>
      </c>
      <c r="T54" s="57">
        <f t="shared" si="7"/>
        <v>1</v>
      </c>
      <c r="U54" s="57">
        <f t="shared" si="7"/>
        <v>1</v>
      </c>
      <c r="V54" s="57">
        <f t="shared" si="7"/>
        <v>1</v>
      </c>
      <c r="W54" s="57">
        <f t="shared" si="7"/>
        <v>1</v>
      </c>
      <c r="X54" s="57">
        <f t="shared" si="7"/>
        <v>1</v>
      </c>
      <c r="Y54" s="57">
        <f t="shared" si="7"/>
        <v>1</v>
      </c>
      <c r="Z54" s="57">
        <f t="shared" si="7"/>
        <v>1</v>
      </c>
    </row>
    <row r="55" spans="2:26" x14ac:dyDescent="0.2">
      <c r="P55" s="26"/>
      <c r="Q55" s="26"/>
      <c r="R55" s="27"/>
      <c r="S55" s="26"/>
      <c r="T55" s="26"/>
      <c r="U55" s="27"/>
      <c r="V55" s="26"/>
      <c r="W55" s="26"/>
      <c r="X55" s="27"/>
      <c r="Y55" s="26"/>
      <c r="Z55" s="26"/>
    </row>
    <row r="56" spans="2:26" x14ac:dyDescent="0.2">
      <c r="B56" s="79" t="s">
        <v>36</v>
      </c>
      <c r="O56" s="79" t="s">
        <v>36</v>
      </c>
    </row>
    <row r="58" spans="2:26" x14ac:dyDescent="0.2">
      <c r="C58" s="16" t="s">
        <v>12</v>
      </c>
      <c r="D58" s="17"/>
      <c r="E58" s="17"/>
      <c r="F58" s="17"/>
      <c r="G58" s="17"/>
      <c r="H58" s="18"/>
      <c r="I58" s="19"/>
      <c r="J58" s="19"/>
      <c r="K58" s="19"/>
      <c r="L58" s="19"/>
      <c r="M58" s="19"/>
      <c r="N58" s="19"/>
    </row>
    <row r="59" spans="2:26" x14ac:dyDescent="0.2">
      <c r="C59" s="20" t="s">
        <v>23</v>
      </c>
      <c r="D59" s="20">
        <v>2006</v>
      </c>
      <c r="E59" s="20">
        <v>2007</v>
      </c>
      <c r="F59" s="20">
        <v>2008</v>
      </c>
      <c r="G59" s="20">
        <v>2009</v>
      </c>
      <c r="H59" s="20">
        <v>2010</v>
      </c>
      <c r="I59" s="20">
        <v>2011</v>
      </c>
      <c r="J59" s="20">
        <v>2012</v>
      </c>
      <c r="K59" s="20">
        <v>2013</v>
      </c>
      <c r="L59" s="20">
        <v>2014</v>
      </c>
      <c r="M59" s="21" t="s">
        <v>20</v>
      </c>
      <c r="N59" s="21"/>
      <c r="P59" s="20" t="s">
        <v>23</v>
      </c>
      <c r="Q59" s="20">
        <v>2006</v>
      </c>
      <c r="R59" s="20">
        <v>2007</v>
      </c>
      <c r="S59" s="20">
        <v>2008</v>
      </c>
      <c r="T59" s="20">
        <v>2009</v>
      </c>
      <c r="U59" s="20">
        <v>2010</v>
      </c>
      <c r="V59" s="20">
        <v>2011</v>
      </c>
      <c r="W59" s="20">
        <v>2012</v>
      </c>
      <c r="X59" s="20">
        <v>2013</v>
      </c>
      <c r="Y59" s="20">
        <v>2014</v>
      </c>
      <c r="Z59" s="21" t="s">
        <v>20</v>
      </c>
    </row>
    <row r="61" spans="2:26" x14ac:dyDescent="0.2">
      <c r="B61" s="75" t="s">
        <v>37</v>
      </c>
      <c r="C61" s="61">
        <v>1104552</v>
      </c>
      <c r="D61" s="61">
        <v>1501948</v>
      </c>
      <c r="E61" s="61">
        <v>1550554</v>
      </c>
      <c r="F61" s="61">
        <v>836600</v>
      </c>
      <c r="G61" s="61">
        <v>626529</v>
      </c>
      <c r="H61" s="61">
        <v>424397</v>
      </c>
      <c r="I61" s="61">
        <v>547319</v>
      </c>
      <c r="J61" s="61">
        <v>588700</v>
      </c>
      <c r="K61" s="61">
        <v>794060</v>
      </c>
      <c r="L61" s="61">
        <v>872726</v>
      </c>
      <c r="M61" s="61">
        <v>400843</v>
      </c>
      <c r="N61" s="95"/>
      <c r="O61" s="75" t="s">
        <v>37</v>
      </c>
      <c r="P61" s="58">
        <f>C61/C$64</f>
        <v>0.63307904374888946</v>
      </c>
      <c r="Q61" s="58">
        <f t="shared" ref="Q61:Z64" si="9">D61/D$64</f>
        <v>0.64593162951141025</v>
      </c>
      <c r="R61" s="58">
        <f t="shared" si="9"/>
        <v>0.72788786082123358</v>
      </c>
      <c r="S61" s="58">
        <f t="shared" si="9"/>
        <v>0.58393773378274527</v>
      </c>
      <c r="T61" s="58">
        <f t="shared" si="9"/>
        <v>0.66398646865630828</v>
      </c>
      <c r="U61" s="58">
        <f t="shared" si="9"/>
        <v>0.49069420308455053</v>
      </c>
      <c r="V61" s="58">
        <f t="shared" si="9"/>
        <v>0.61604844473709386</v>
      </c>
      <c r="W61" s="58">
        <f t="shared" si="9"/>
        <v>0.67943516974337959</v>
      </c>
      <c r="X61" s="58">
        <f t="shared" si="9"/>
        <v>0.847495434650125</v>
      </c>
      <c r="Y61" s="58">
        <f t="shared" si="9"/>
        <v>0.87889761908118813</v>
      </c>
      <c r="Z61" s="58">
        <f t="shared" si="9"/>
        <v>0.87200064392340793</v>
      </c>
    </row>
    <row r="62" spans="2:26" x14ac:dyDescent="0.2">
      <c r="B62" s="73" t="s">
        <v>38</v>
      </c>
      <c r="C62" s="62">
        <v>627689</v>
      </c>
      <c r="D62" s="62">
        <v>812855</v>
      </c>
      <c r="E62" s="62">
        <v>569938</v>
      </c>
      <c r="F62" s="62">
        <v>588233</v>
      </c>
      <c r="G62" s="62">
        <v>308639</v>
      </c>
      <c r="H62" s="62">
        <v>428957</v>
      </c>
      <c r="I62" s="62">
        <v>332642</v>
      </c>
      <c r="J62" s="62">
        <v>266956</v>
      </c>
      <c r="K62" s="62">
        <v>131067</v>
      </c>
      <c r="L62" s="62">
        <v>103429</v>
      </c>
      <c r="M62" s="62">
        <v>53471</v>
      </c>
      <c r="N62" s="96"/>
      <c r="O62" s="73" t="s">
        <v>38</v>
      </c>
      <c r="P62" s="58">
        <f t="shared" ref="P62:P63" si="10">C62/C$64</f>
        <v>0.35976282863251047</v>
      </c>
      <c r="Q62" s="58">
        <f t="shared" si="9"/>
        <v>0.34957851717003341</v>
      </c>
      <c r="R62" s="58">
        <f t="shared" si="9"/>
        <v>0.26755014763802631</v>
      </c>
      <c r="S62" s="58">
        <f t="shared" si="9"/>
        <v>0.41058025933089365</v>
      </c>
      <c r="T62" s="58">
        <f t="shared" si="9"/>
        <v>0.32709119561842204</v>
      </c>
      <c r="U62" s="58">
        <f t="shared" si="9"/>
        <v>0.49596654376100574</v>
      </c>
      <c r="V62" s="58">
        <f t="shared" si="9"/>
        <v>0.37441343486017548</v>
      </c>
      <c r="W62" s="58">
        <f t="shared" si="9"/>
        <v>0.30810140168848932</v>
      </c>
      <c r="X62" s="58">
        <f t="shared" si="9"/>
        <v>0.13988701626235792</v>
      </c>
      <c r="Y62" s="58">
        <f t="shared" si="9"/>
        <v>0.10416041443012836</v>
      </c>
      <c r="Z62" s="58">
        <f t="shared" si="9"/>
        <v>0.11632171805726567</v>
      </c>
    </row>
    <row r="63" spans="2:26" x14ac:dyDescent="0.2">
      <c r="B63" s="73" t="s">
        <v>32</v>
      </c>
      <c r="C63" s="62">
        <v>12489</v>
      </c>
      <c r="D63" s="62">
        <v>10440</v>
      </c>
      <c r="E63" s="62">
        <v>9718</v>
      </c>
      <c r="F63" s="62">
        <v>7854</v>
      </c>
      <c r="G63" s="62">
        <v>8419</v>
      </c>
      <c r="H63" s="62">
        <v>11537</v>
      </c>
      <c r="I63" s="62">
        <v>8474</v>
      </c>
      <c r="J63" s="62">
        <v>10799</v>
      </c>
      <c r="K63" s="62">
        <v>11822</v>
      </c>
      <c r="L63" s="62">
        <v>16823</v>
      </c>
      <c r="M63" s="62">
        <v>5368</v>
      </c>
      <c r="N63" s="96"/>
      <c r="O63" s="73" t="s">
        <v>32</v>
      </c>
      <c r="P63" s="58">
        <f t="shared" si="10"/>
        <v>7.1581276186000126E-3</v>
      </c>
      <c r="Q63" s="58">
        <f t="shared" si="9"/>
        <v>4.4898533185563829E-3</v>
      </c>
      <c r="R63" s="58">
        <f t="shared" si="9"/>
        <v>4.5619915407401146E-3</v>
      </c>
      <c r="S63" s="58">
        <f t="shared" si="9"/>
        <v>5.482006886361082E-3</v>
      </c>
      <c r="T63" s="58">
        <f t="shared" si="9"/>
        <v>8.922335725269636E-3</v>
      </c>
      <c r="U63" s="58">
        <f t="shared" si="9"/>
        <v>1.333925315444374E-2</v>
      </c>
      <c r="V63" s="58">
        <f t="shared" si="9"/>
        <v>9.5381204027306446E-3</v>
      </c>
      <c r="W63" s="58">
        <f t="shared" si="9"/>
        <v>1.2463428568131063E-2</v>
      </c>
      <c r="X63" s="58">
        <f t="shared" si="9"/>
        <v>1.2617549087517037E-2</v>
      </c>
      <c r="Y63" s="58">
        <f t="shared" si="9"/>
        <v>1.6941966488683537E-2</v>
      </c>
      <c r="Z63" s="58">
        <f t="shared" si="9"/>
        <v>1.1677638019326404E-2</v>
      </c>
    </row>
    <row r="64" spans="2:26" s="25" customFormat="1" x14ac:dyDescent="0.2">
      <c r="B64" s="74" t="s">
        <v>15</v>
      </c>
      <c r="C64" s="65">
        <f>SUM(C61:C63)</f>
        <v>1744730</v>
      </c>
      <c r="D64" s="65">
        <f t="shared" ref="D64:M64" si="11">SUM(D61:D63)</f>
        <v>2325243</v>
      </c>
      <c r="E64" s="65">
        <f t="shared" si="11"/>
        <v>2130210</v>
      </c>
      <c r="F64" s="65">
        <f t="shared" si="11"/>
        <v>1432687</v>
      </c>
      <c r="G64" s="65">
        <f t="shared" si="11"/>
        <v>943587</v>
      </c>
      <c r="H64" s="65">
        <f t="shared" si="11"/>
        <v>864891</v>
      </c>
      <c r="I64" s="65">
        <f t="shared" si="11"/>
        <v>888435</v>
      </c>
      <c r="J64" s="65">
        <f t="shared" si="11"/>
        <v>866455</v>
      </c>
      <c r="K64" s="65">
        <f t="shared" si="11"/>
        <v>936949</v>
      </c>
      <c r="L64" s="65">
        <f t="shared" si="11"/>
        <v>992978</v>
      </c>
      <c r="M64" s="65">
        <f t="shared" si="11"/>
        <v>459682</v>
      </c>
      <c r="N64" s="98"/>
      <c r="O64" s="74" t="s">
        <v>15</v>
      </c>
      <c r="P64" s="57">
        <f>C64/C$64</f>
        <v>1</v>
      </c>
      <c r="Q64" s="57">
        <f t="shared" si="9"/>
        <v>1</v>
      </c>
      <c r="R64" s="57">
        <f t="shared" si="9"/>
        <v>1</v>
      </c>
      <c r="S64" s="57">
        <f>F64/F$64</f>
        <v>1</v>
      </c>
      <c r="T64" s="57">
        <f t="shared" si="9"/>
        <v>1</v>
      </c>
      <c r="U64" s="57">
        <f t="shared" si="9"/>
        <v>1</v>
      </c>
      <c r="V64" s="57">
        <f t="shared" si="9"/>
        <v>1</v>
      </c>
      <c r="W64" s="57">
        <f t="shared" si="9"/>
        <v>1</v>
      </c>
      <c r="X64" s="57">
        <f t="shared" si="9"/>
        <v>1</v>
      </c>
      <c r="Y64" s="57">
        <f t="shared" si="9"/>
        <v>1</v>
      </c>
      <c r="Z64" s="57">
        <f t="shared" si="9"/>
        <v>1</v>
      </c>
    </row>
    <row r="66" spans="2:26" x14ac:dyDescent="0.2">
      <c r="B66" s="79" t="s">
        <v>46</v>
      </c>
      <c r="O66" s="79" t="s">
        <v>46</v>
      </c>
    </row>
    <row r="68" spans="2:26" x14ac:dyDescent="0.2">
      <c r="C68" s="16" t="s">
        <v>12</v>
      </c>
      <c r="D68" s="17"/>
      <c r="E68" s="17"/>
      <c r="F68" s="17"/>
      <c r="G68" s="17"/>
      <c r="H68" s="18"/>
      <c r="I68" s="19"/>
      <c r="J68" s="19"/>
      <c r="K68" s="19"/>
      <c r="L68" s="19"/>
      <c r="M68" s="19"/>
      <c r="N68" s="19"/>
    </row>
    <row r="69" spans="2:26" x14ac:dyDescent="0.2">
      <c r="C69" s="20" t="s">
        <v>23</v>
      </c>
      <c r="D69" s="20">
        <v>2006</v>
      </c>
      <c r="E69" s="20">
        <v>2007</v>
      </c>
      <c r="F69" s="20">
        <v>2008</v>
      </c>
      <c r="G69" s="20">
        <v>2009</v>
      </c>
      <c r="H69" s="20">
        <v>2010</v>
      </c>
      <c r="I69" s="20">
        <v>2011</v>
      </c>
      <c r="J69" s="20">
        <v>2012</v>
      </c>
      <c r="K69" s="20">
        <v>2013</v>
      </c>
      <c r="L69" s="20">
        <v>2014</v>
      </c>
      <c r="M69" s="21" t="s">
        <v>20</v>
      </c>
      <c r="N69" s="21"/>
      <c r="P69" s="20" t="s">
        <v>23</v>
      </c>
      <c r="Q69" s="20">
        <v>2006</v>
      </c>
      <c r="R69" s="20">
        <v>2007</v>
      </c>
      <c r="S69" s="20">
        <v>2008</v>
      </c>
      <c r="T69" s="20">
        <v>2009</v>
      </c>
      <c r="U69" s="20">
        <v>2010</v>
      </c>
      <c r="V69" s="20">
        <v>2011</v>
      </c>
      <c r="W69" s="20">
        <v>2012</v>
      </c>
      <c r="X69" s="20">
        <v>2013</v>
      </c>
      <c r="Y69" s="20">
        <v>2014</v>
      </c>
      <c r="Z69" s="21" t="s">
        <v>20</v>
      </c>
    </row>
    <row r="71" spans="2:26" x14ac:dyDescent="0.2">
      <c r="B71" s="76" t="s">
        <v>155</v>
      </c>
      <c r="C71" s="61">
        <v>243199</v>
      </c>
      <c r="D71" s="61">
        <v>324108</v>
      </c>
      <c r="E71" s="61">
        <v>298133</v>
      </c>
      <c r="F71" s="61">
        <v>189460</v>
      </c>
      <c r="G71" s="61">
        <v>137182</v>
      </c>
      <c r="H71" s="61">
        <v>126014</v>
      </c>
      <c r="I71" s="61">
        <v>128589</v>
      </c>
      <c r="J71" s="61">
        <v>119440</v>
      </c>
      <c r="K71" s="61">
        <v>110478</v>
      </c>
      <c r="L71" s="61">
        <v>105595</v>
      </c>
      <c r="M71" s="61">
        <v>49179</v>
      </c>
      <c r="N71" s="95"/>
      <c r="O71" s="76" t="s">
        <v>155</v>
      </c>
      <c r="P71" s="58">
        <f>C71/C$79</f>
        <v>0.13939062204467167</v>
      </c>
      <c r="Q71" s="58">
        <f t="shared" ref="Q71:Z79" si="12">D71/D$79</f>
        <v>0.13938672216194178</v>
      </c>
      <c r="R71" s="58">
        <f t="shared" si="12"/>
        <v>0.1399547462456753</v>
      </c>
      <c r="S71" s="58">
        <f t="shared" si="12"/>
        <v>0.13224102682581751</v>
      </c>
      <c r="T71" s="58">
        <f t="shared" si="12"/>
        <v>0.14538352054447551</v>
      </c>
      <c r="U71" s="58">
        <f t="shared" si="12"/>
        <v>0.14569928464974199</v>
      </c>
      <c r="V71" s="58">
        <f t="shared" si="12"/>
        <v>0.14473653109118845</v>
      </c>
      <c r="W71" s="58">
        <f t="shared" si="12"/>
        <v>0.13784905159529345</v>
      </c>
      <c r="X71" s="58">
        <f t="shared" si="12"/>
        <v>0.11791250110731748</v>
      </c>
      <c r="Y71" s="58">
        <f t="shared" si="12"/>
        <v>0.10634173163957308</v>
      </c>
      <c r="Z71" s="58">
        <f t="shared" si="12"/>
        <v>0.10698482864240932</v>
      </c>
    </row>
    <row r="72" spans="2:26" x14ac:dyDescent="0.2">
      <c r="B72" s="76" t="s">
        <v>156</v>
      </c>
      <c r="C72" s="61">
        <v>313034</v>
      </c>
      <c r="D72" s="61">
        <v>388887</v>
      </c>
      <c r="E72" s="61">
        <v>367918</v>
      </c>
      <c r="F72" s="61">
        <v>277122</v>
      </c>
      <c r="G72" s="61">
        <v>171637</v>
      </c>
      <c r="H72" s="61">
        <v>145865</v>
      </c>
      <c r="I72" s="61">
        <v>155409</v>
      </c>
      <c r="J72" s="61">
        <v>139095</v>
      </c>
      <c r="K72" s="61">
        <v>138583</v>
      </c>
      <c r="L72" s="61">
        <v>138932</v>
      </c>
      <c r="M72" s="61">
        <v>67030</v>
      </c>
      <c r="N72" s="95"/>
      <c r="O72" s="76" t="s">
        <v>156</v>
      </c>
      <c r="P72" s="58">
        <f t="shared" ref="P72:P79" si="13">C72/C$79</f>
        <v>0.17941687252468863</v>
      </c>
      <c r="Q72" s="58">
        <f t="shared" si="12"/>
        <v>0.16724574592849006</v>
      </c>
      <c r="R72" s="58">
        <f t="shared" si="12"/>
        <v>0.17271442721609606</v>
      </c>
      <c r="S72" s="58">
        <f t="shared" si="12"/>
        <v>0.1934281528344991</v>
      </c>
      <c r="T72" s="58">
        <f t="shared" si="12"/>
        <v>0.18189843649817133</v>
      </c>
      <c r="U72" s="58">
        <f t="shared" si="12"/>
        <v>0.16865130981823143</v>
      </c>
      <c r="V72" s="58">
        <f t="shared" si="12"/>
        <v>0.17492444579513414</v>
      </c>
      <c r="W72" s="58">
        <f t="shared" si="12"/>
        <v>0.1605334379742745</v>
      </c>
      <c r="X72" s="58">
        <f t="shared" si="12"/>
        <v>0.14790879759730785</v>
      </c>
      <c r="Y72" s="58">
        <f t="shared" si="12"/>
        <v>0.13991447947487257</v>
      </c>
      <c r="Z72" s="58">
        <f t="shared" si="12"/>
        <v>0.14581819605727436</v>
      </c>
    </row>
    <row r="73" spans="2:26" x14ac:dyDescent="0.2">
      <c r="B73" s="76" t="s">
        <v>157</v>
      </c>
      <c r="C73" s="61">
        <v>552815</v>
      </c>
      <c r="D73" s="61">
        <v>686337</v>
      </c>
      <c r="E73" s="61">
        <v>608673</v>
      </c>
      <c r="F73" s="61">
        <v>488164</v>
      </c>
      <c r="G73" s="61">
        <v>396588</v>
      </c>
      <c r="H73" s="61">
        <v>341243</v>
      </c>
      <c r="I73" s="61">
        <v>332085</v>
      </c>
      <c r="J73" s="61">
        <v>307225</v>
      </c>
      <c r="K73" s="61">
        <v>331779</v>
      </c>
      <c r="L73" s="61">
        <v>342479</v>
      </c>
      <c r="M73" s="61">
        <v>152586</v>
      </c>
      <c r="N73" s="95"/>
      <c r="O73" s="76" t="s">
        <v>157</v>
      </c>
      <c r="P73" s="58">
        <f t="shared" si="13"/>
        <v>0.3168484521960418</v>
      </c>
      <c r="Q73" s="58">
        <f t="shared" si="12"/>
        <v>0.29516785987529043</v>
      </c>
      <c r="R73" s="58">
        <f t="shared" si="12"/>
        <v>0.2857338008928697</v>
      </c>
      <c r="S73" s="58">
        <f t="shared" si="12"/>
        <v>0.34073318177661971</v>
      </c>
      <c r="T73" s="58">
        <f t="shared" si="12"/>
        <v>0.42029828728034618</v>
      </c>
      <c r="U73" s="58">
        <f t="shared" si="12"/>
        <v>0.39455029593324475</v>
      </c>
      <c r="V73" s="58">
        <f t="shared" si="12"/>
        <v>0.37378648972631651</v>
      </c>
      <c r="W73" s="58">
        <f t="shared" si="12"/>
        <v>0.35457698322474912</v>
      </c>
      <c r="X73" s="58">
        <f t="shared" si="12"/>
        <v>0.35410571973501226</v>
      </c>
      <c r="Y73" s="58">
        <f t="shared" si="12"/>
        <v>0.34490089407821722</v>
      </c>
      <c r="Z73" s="58">
        <f t="shared" si="12"/>
        <v>0.3319381659495042</v>
      </c>
    </row>
    <row r="74" spans="2:26" x14ac:dyDescent="0.2">
      <c r="B74" s="76" t="s">
        <v>158</v>
      </c>
      <c r="C74" s="61">
        <v>244431</v>
      </c>
      <c r="D74" s="61">
        <v>340511</v>
      </c>
      <c r="E74" s="61">
        <v>317093</v>
      </c>
      <c r="F74" s="61">
        <v>202087</v>
      </c>
      <c r="G74" s="61">
        <v>144539</v>
      </c>
      <c r="H74" s="61">
        <v>159927</v>
      </c>
      <c r="I74" s="61">
        <v>173852</v>
      </c>
      <c r="J74" s="61">
        <v>188997</v>
      </c>
      <c r="K74" s="61">
        <v>211600</v>
      </c>
      <c r="L74" s="61">
        <v>218724</v>
      </c>
      <c r="M74" s="61">
        <v>93818</v>
      </c>
      <c r="N74" s="95"/>
      <c r="O74" s="76" t="s">
        <v>158</v>
      </c>
      <c r="P74" s="58">
        <f t="shared" si="13"/>
        <v>0.14009674849403633</v>
      </c>
      <c r="Q74" s="58">
        <f t="shared" si="12"/>
        <v>0.14644103863553184</v>
      </c>
      <c r="R74" s="58">
        <f t="shared" si="12"/>
        <v>0.14885527717924524</v>
      </c>
      <c r="S74" s="58">
        <f t="shared" si="12"/>
        <v>0.14105453598727427</v>
      </c>
      <c r="T74" s="58">
        <f t="shared" si="12"/>
        <v>0.15318036386681885</v>
      </c>
      <c r="U74" s="58">
        <f t="shared" si="12"/>
        <v>0.18491000600075616</v>
      </c>
      <c r="V74" s="58">
        <f t="shared" si="12"/>
        <v>0.19568342084676987</v>
      </c>
      <c r="W74" s="58">
        <f t="shared" si="12"/>
        <v>0.21812673479869121</v>
      </c>
      <c r="X74" s="58">
        <f t="shared" si="12"/>
        <v>0.22583940001003255</v>
      </c>
      <c r="Y74" s="58">
        <f t="shared" si="12"/>
        <v>0.22027074114431539</v>
      </c>
      <c r="Z74" s="58">
        <f t="shared" si="12"/>
        <v>0.20409326447413648</v>
      </c>
    </row>
    <row r="75" spans="2:26" x14ac:dyDescent="0.2">
      <c r="B75" s="76" t="s">
        <v>159</v>
      </c>
      <c r="C75" s="61">
        <v>171237</v>
      </c>
      <c r="D75" s="61">
        <v>280269</v>
      </c>
      <c r="E75" s="61">
        <v>248450</v>
      </c>
      <c r="F75" s="61">
        <v>158997</v>
      </c>
      <c r="G75" s="61">
        <v>76580</v>
      </c>
      <c r="H75" s="61">
        <v>77472</v>
      </c>
      <c r="I75" s="61">
        <v>86871</v>
      </c>
      <c r="J75" s="61">
        <v>92894</v>
      </c>
      <c r="K75" s="61">
        <v>120123</v>
      </c>
      <c r="L75" s="61">
        <v>128138</v>
      </c>
      <c r="M75" s="61">
        <v>56038</v>
      </c>
      <c r="N75" s="95"/>
      <c r="O75" s="76" t="s">
        <v>159</v>
      </c>
      <c r="P75" s="58">
        <f t="shared" si="13"/>
        <v>9.8145271761246725E-2</v>
      </c>
      <c r="Q75" s="58">
        <f t="shared" si="12"/>
        <v>0.12053320878721063</v>
      </c>
      <c r="R75" s="58">
        <f t="shared" si="12"/>
        <v>0.116631693588895</v>
      </c>
      <c r="S75" s="58">
        <f t="shared" si="12"/>
        <v>0.11097818295273147</v>
      </c>
      <c r="T75" s="58">
        <f t="shared" si="12"/>
        <v>8.1158388150748162E-2</v>
      </c>
      <c r="U75" s="58">
        <f t="shared" si="12"/>
        <v>8.9574293176828065E-2</v>
      </c>
      <c r="V75" s="58">
        <f t="shared" si="12"/>
        <v>9.7779803812321667E-2</v>
      </c>
      <c r="W75" s="58">
        <f t="shared" si="12"/>
        <v>0.10721156897934687</v>
      </c>
      <c r="X75" s="58">
        <f t="shared" si="12"/>
        <v>0.1282065512637294</v>
      </c>
      <c r="Y75" s="58">
        <f t="shared" si="12"/>
        <v>0.12904414800730732</v>
      </c>
      <c r="Z75" s="58">
        <f t="shared" si="12"/>
        <v>0.12190601328744653</v>
      </c>
    </row>
    <row r="76" spans="2:26" x14ac:dyDescent="0.2">
      <c r="B76" s="76" t="s">
        <v>160</v>
      </c>
      <c r="C76" s="61">
        <v>155001</v>
      </c>
      <c r="D76" s="61">
        <v>203943</v>
      </c>
      <c r="E76" s="61">
        <v>189770</v>
      </c>
      <c r="F76" s="61">
        <v>79299</v>
      </c>
      <c r="G76" s="61">
        <v>14605</v>
      </c>
      <c r="H76" s="61">
        <v>12807</v>
      </c>
      <c r="I76" s="61">
        <v>10113</v>
      </c>
      <c r="J76" s="61">
        <v>17165</v>
      </c>
      <c r="K76" s="61">
        <v>22955</v>
      </c>
      <c r="L76" s="61">
        <v>57494</v>
      </c>
      <c r="M76" s="61">
        <v>40208</v>
      </c>
      <c r="N76" s="95"/>
      <c r="O76" s="76" t="s">
        <v>160</v>
      </c>
      <c r="P76" s="58">
        <f t="shared" si="13"/>
        <v>8.8839533910691049E-2</v>
      </c>
      <c r="Q76" s="58">
        <f t="shared" si="12"/>
        <v>8.7708252427810773E-2</v>
      </c>
      <c r="R76" s="58">
        <f t="shared" si="12"/>
        <v>8.9085113674238686E-2</v>
      </c>
      <c r="S76" s="58">
        <f t="shared" si="12"/>
        <v>5.5349842638343194E-2</v>
      </c>
      <c r="T76" s="58">
        <f t="shared" si="12"/>
        <v>1.5478170004461698E-2</v>
      </c>
      <c r="U76" s="58">
        <f t="shared" si="12"/>
        <v>1.4807646281438934E-2</v>
      </c>
      <c r="V76" s="58">
        <f t="shared" si="12"/>
        <v>1.1382937412416215E-2</v>
      </c>
      <c r="W76" s="58">
        <f t="shared" si="12"/>
        <v>1.9810607590700035E-2</v>
      </c>
      <c r="X76" s="58">
        <f t="shared" si="12"/>
        <v>2.4499732642865299E-2</v>
      </c>
      <c r="Y76" s="58">
        <f t="shared" si="12"/>
        <v>5.7900577857716885E-2</v>
      </c>
      <c r="Z76" s="58">
        <f t="shared" si="12"/>
        <v>8.7469163465178107E-2</v>
      </c>
    </row>
    <row r="77" spans="2:26" x14ac:dyDescent="0.2">
      <c r="B77" s="76" t="s">
        <v>161</v>
      </c>
      <c r="C77" s="61">
        <v>59184</v>
      </c>
      <c r="D77" s="61">
        <v>90531</v>
      </c>
      <c r="E77" s="61">
        <v>90190</v>
      </c>
      <c r="F77" s="61">
        <v>32193</v>
      </c>
      <c r="G77" s="61">
        <v>2093</v>
      </c>
      <c r="H77" s="61">
        <v>1252</v>
      </c>
      <c r="I77" s="61">
        <v>1271</v>
      </c>
      <c r="J77" s="61">
        <v>1383</v>
      </c>
      <c r="K77" s="61">
        <v>1234</v>
      </c>
      <c r="L77" s="61">
        <v>1393</v>
      </c>
      <c r="M77" s="61">
        <v>625</v>
      </c>
      <c r="N77" s="95"/>
      <c r="O77" s="76" t="s">
        <v>161</v>
      </c>
      <c r="P77" s="58">
        <f t="shared" si="13"/>
        <v>3.3921580989608707E-2</v>
      </c>
      <c r="Q77" s="58">
        <f t="shared" si="12"/>
        <v>3.8933995285654013E-2</v>
      </c>
      <c r="R77" s="58">
        <f t="shared" si="12"/>
        <v>4.2338548781575523E-2</v>
      </c>
      <c r="S77" s="58">
        <f t="shared" si="12"/>
        <v>2.2470365125111066E-2</v>
      </c>
      <c r="T77" s="58">
        <f t="shared" si="12"/>
        <v>2.2181314494582904E-3</v>
      </c>
      <c r="U77" s="58">
        <f t="shared" si="12"/>
        <v>1.4475812559039231E-3</v>
      </c>
      <c r="V77" s="58">
        <f t="shared" si="12"/>
        <v>1.4306055029349363E-3</v>
      </c>
      <c r="W77" s="58">
        <f t="shared" si="12"/>
        <v>1.5961590619247394E-3</v>
      </c>
      <c r="X77" s="58">
        <f t="shared" si="12"/>
        <v>1.3170407354082239E-3</v>
      </c>
      <c r="Y77" s="58">
        <f t="shared" si="12"/>
        <v>1.4028508184471358E-3</v>
      </c>
      <c r="Z77" s="58">
        <f t="shared" si="12"/>
        <v>1.3596355741577874E-3</v>
      </c>
    </row>
    <row r="78" spans="2:26" x14ac:dyDescent="0.2">
      <c r="B78" s="76" t="s">
        <v>39</v>
      </c>
      <c r="C78" s="61">
        <v>5829</v>
      </c>
      <c r="D78" s="61">
        <v>10657</v>
      </c>
      <c r="E78" s="61">
        <v>9983</v>
      </c>
      <c r="F78" s="61">
        <v>5365</v>
      </c>
      <c r="G78" s="61">
        <v>363</v>
      </c>
      <c r="H78" s="61">
        <v>311</v>
      </c>
      <c r="I78" s="61">
        <v>245</v>
      </c>
      <c r="J78" s="61">
        <v>256</v>
      </c>
      <c r="K78" s="61">
        <v>197</v>
      </c>
      <c r="L78" s="61">
        <v>223</v>
      </c>
      <c r="M78" s="61">
        <v>198</v>
      </c>
      <c r="N78" s="95"/>
      <c r="O78" s="76" t="s">
        <v>39</v>
      </c>
      <c r="P78" s="58">
        <f t="shared" si="13"/>
        <v>3.3409180790150914E-3</v>
      </c>
      <c r="Q78" s="58">
        <f t="shared" si="12"/>
        <v>4.5831768980704379E-3</v>
      </c>
      <c r="R78" s="58">
        <f t="shared" si="12"/>
        <v>4.6863924214044627E-3</v>
      </c>
      <c r="S78" s="58">
        <f t="shared" si="12"/>
        <v>3.7447118596036677E-3</v>
      </c>
      <c r="T78" s="58">
        <f t="shared" si="12"/>
        <v>3.8470220551999973E-4</v>
      </c>
      <c r="U78" s="58">
        <f t="shared" si="12"/>
        <v>3.595828838547285E-4</v>
      </c>
      <c r="V78" s="58">
        <f t="shared" si="12"/>
        <v>2.7576581291822137E-4</v>
      </c>
      <c r="W78" s="58">
        <f t="shared" si="12"/>
        <v>2.9545677502005295E-4</v>
      </c>
      <c r="X78" s="58">
        <f t="shared" si="12"/>
        <v>2.1025690832692068E-4</v>
      </c>
      <c r="Y78" s="58">
        <f t="shared" si="12"/>
        <v>2.2457697955040293E-4</v>
      </c>
      <c r="Z78" s="58">
        <f t="shared" si="12"/>
        <v>4.3073254989318705E-4</v>
      </c>
    </row>
    <row r="79" spans="2:26" s="25" customFormat="1" x14ac:dyDescent="0.2">
      <c r="B79" s="77" t="s">
        <v>15</v>
      </c>
      <c r="C79" s="66">
        <v>1744730</v>
      </c>
      <c r="D79" s="66">
        <v>2325243</v>
      </c>
      <c r="E79" s="66">
        <v>2130210</v>
      </c>
      <c r="F79" s="66">
        <v>1432687</v>
      </c>
      <c r="G79" s="66">
        <v>943587</v>
      </c>
      <c r="H79" s="66">
        <v>864891</v>
      </c>
      <c r="I79" s="66">
        <v>888435</v>
      </c>
      <c r="J79" s="66">
        <v>866455</v>
      </c>
      <c r="K79" s="66">
        <v>936949</v>
      </c>
      <c r="L79" s="66">
        <v>992978</v>
      </c>
      <c r="M79" s="66">
        <v>459682</v>
      </c>
      <c r="N79" s="99"/>
      <c r="O79" s="77" t="s">
        <v>15</v>
      </c>
      <c r="P79" s="57">
        <f t="shared" si="13"/>
        <v>1</v>
      </c>
      <c r="Q79" s="57">
        <f t="shared" si="12"/>
        <v>1</v>
      </c>
      <c r="R79" s="57">
        <f t="shared" si="12"/>
        <v>1</v>
      </c>
      <c r="S79" s="57">
        <f t="shared" si="12"/>
        <v>1</v>
      </c>
      <c r="T79" s="57">
        <f t="shared" si="12"/>
        <v>1</v>
      </c>
      <c r="U79" s="57">
        <f t="shared" si="12"/>
        <v>1</v>
      </c>
      <c r="V79" s="57">
        <f t="shared" si="12"/>
        <v>1</v>
      </c>
      <c r="W79" s="57">
        <f t="shared" si="12"/>
        <v>1</v>
      </c>
      <c r="X79" s="57">
        <f t="shared" si="12"/>
        <v>1</v>
      </c>
      <c r="Y79" s="57">
        <f t="shared" si="12"/>
        <v>1</v>
      </c>
      <c r="Z79" s="57">
        <f t="shared" si="12"/>
        <v>1</v>
      </c>
    </row>
    <row r="81" spans="2:26" x14ac:dyDescent="0.2">
      <c r="B81" s="79" t="s">
        <v>45</v>
      </c>
      <c r="O81" s="79" t="s">
        <v>45</v>
      </c>
    </row>
    <row r="83" spans="2:26" x14ac:dyDescent="0.2">
      <c r="C83" s="16" t="s">
        <v>12</v>
      </c>
      <c r="D83" s="17"/>
      <c r="E83" s="17"/>
      <c r="F83" s="17"/>
      <c r="G83" s="17"/>
      <c r="H83" s="18"/>
      <c r="I83" s="19"/>
      <c r="J83" s="19"/>
      <c r="K83" s="19"/>
      <c r="L83" s="19"/>
      <c r="M83" s="19"/>
      <c r="N83" s="19"/>
    </row>
    <row r="84" spans="2:26" x14ac:dyDescent="0.2">
      <c r="C84" s="20" t="s">
        <v>23</v>
      </c>
      <c r="D84" s="20">
        <v>2006</v>
      </c>
      <c r="E84" s="20">
        <v>2007</v>
      </c>
      <c r="F84" s="20">
        <v>2008</v>
      </c>
      <c r="G84" s="20">
        <v>2009</v>
      </c>
      <c r="H84" s="20">
        <v>2010</v>
      </c>
      <c r="I84" s="20">
        <v>2011</v>
      </c>
      <c r="J84" s="20">
        <v>2012</v>
      </c>
      <c r="K84" s="20">
        <v>2013</v>
      </c>
      <c r="L84" s="20">
        <v>2014</v>
      </c>
      <c r="M84" s="21" t="s">
        <v>20</v>
      </c>
      <c r="N84" s="21"/>
      <c r="P84" s="20" t="s">
        <v>23</v>
      </c>
      <c r="Q84" s="20">
        <v>2006</v>
      </c>
      <c r="R84" s="20">
        <v>2007</v>
      </c>
      <c r="S84" s="20">
        <v>2008</v>
      </c>
      <c r="T84" s="20">
        <v>2009</v>
      </c>
      <c r="U84" s="20">
        <v>2010</v>
      </c>
      <c r="V84" s="20">
        <v>2011</v>
      </c>
      <c r="W84" s="20">
        <v>2012</v>
      </c>
      <c r="X84" s="20">
        <v>2013</v>
      </c>
      <c r="Y84" s="20">
        <v>2014</v>
      </c>
      <c r="Z84" s="21" t="s">
        <v>20</v>
      </c>
    </row>
    <row r="86" spans="2:26" x14ac:dyDescent="0.2">
      <c r="B86" s="76" t="s">
        <v>41</v>
      </c>
      <c r="C86" s="61">
        <v>716138</v>
      </c>
      <c r="D86" s="61">
        <v>885322</v>
      </c>
      <c r="E86" s="61">
        <v>775622</v>
      </c>
      <c r="F86" s="61">
        <v>547957</v>
      </c>
      <c r="G86" s="61">
        <v>398720</v>
      </c>
      <c r="H86" s="61">
        <v>334750</v>
      </c>
      <c r="I86" s="61">
        <v>352810</v>
      </c>
      <c r="J86" s="61">
        <v>327442</v>
      </c>
      <c r="K86" s="61">
        <v>334905</v>
      </c>
      <c r="L86" s="61">
        <v>323465</v>
      </c>
      <c r="M86" s="61">
        <v>156250</v>
      </c>
      <c r="N86" s="95"/>
      <c r="O86" s="76" t="s">
        <v>41</v>
      </c>
      <c r="P86" s="58">
        <f>C86/C$92</f>
        <v>0.41045777856745741</v>
      </c>
      <c r="Q86" s="58">
        <f t="shared" ref="Q86:Z92" si="14">D86/D$92</f>
        <v>0.38074386203936533</v>
      </c>
      <c r="R86" s="58">
        <f t="shared" si="14"/>
        <v>0.36410588627412321</v>
      </c>
      <c r="S86" s="58">
        <f t="shared" si="14"/>
        <v>0.38246804780108984</v>
      </c>
      <c r="T86" s="58">
        <f t="shared" si="14"/>
        <v>0.42255775037171983</v>
      </c>
      <c r="U86" s="58">
        <f t="shared" si="14"/>
        <v>0.38704299154459926</v>
      </c>
      <c r="V86" s="58">
        <f t="shared" si="14"/>
        <v>0.39711402634970483</v>
      </c>
      <c r="W86" s="58">
        <f t="shared" si="14"/>
        <v>0.37790998955514138</v>
      </c>
      <c r="X86" s="58">
        <f t="shared" si="14"/>
        <v>0.35744208062551963</v>
      </c>
      <c r="Y86" s="58">
        <f t="shared" si="14"/>
        <v>0.32575243358865957</v>
      </c>
      <c r="Z86" s="58">
        <f t="shared" si="14"/>
        <v>0.33990889353944681</v>
      </c>
    </row>
    <row r="87" spans="2:26" x14ac:dyDescent="0.2">
      <c r="B87" s="76" t="s">
        <v>178</v>
      </c>
      <c r="C87" s="61">
        <v>667264</v>
      </c>
      <c r="D87" s="61">
        <v>856895</v>
      </c>
      <c r="E87" s="61">
        <v>730804</v>
      </c>
      <c r="F87" s="61">
        <v>486426</v>
      </c>
      <c r="G87" s="61">
        <v>302043</v>
      </c>
      <c r="H87" s="61">
        <v>273342</v>
      </c>
      <c r="I87" s="61">
        <v>277906</v>
      </c>
      <c r="J87" s="61">
        <v>269163</v>
      </c>
      <c r="K87" s="61">
        <v>296624</v>
      </c>
      <c r="L87" s="61">
        <v>312573</v>
      </c>
      <c r="M87" s="61">
        <v>144826</v>
      </c>
      <c r="N87" s="95"/>
      <c r="O87" s="76" t="s">
        <v>178</v>
      </c>
      <c r="P87" s="58">
        <f t="shared" ref="P87:P92" si="15">C87/C$92</f>
        <v>0.38244542135459353</v>
      </c>
      <c r="Q87" s="58">
        <f t="shared" si="14"/>
        <v>0.3685184731230241</v>
      </c>
      <c r="R87" s="58">
        <f t="shared" si="14"/>
        <v>0.34306664601142611</v>
      </c>
      <c r="S87" s="58">
        <f t="shared" si="14"/>
        <v>0.33952007661129052</v>
      </c>
      <c r="T87" s="58">
        <f t="shared" si="14"/>
        <v>0.32010084920627352</v>
      </c>
      <c r="U87" s="58">
        <f t="shared" si="14"/>
        <v>0.31604213710166945</v>
      </c>
      <c r="V87" s="58">
        <f t="shared" si="14"/>
        <v>0.312803975530005</v>
      </c>
      <c r="W87" s="58">
        <f t="shared" si="14"/>
        <v>0.31064856224500986</v>
      </c>
      <c r="X87" s="58">
        <f t="shared" si="14"/>
        <v>0.31658500089119046</v>
      </c>
      <c r="Y87" s="58">
        <f t="shared" si="14"/>
        <v>0.31478340909869101</v>
      </c>
      <c r="Z87" s="58">
        <f t="shared" si="14"/>
        <v>0.31505693066076113</v>
      </c>
    </row>
    <row r="88" spans="2:26" x14ac:dyDescent="0.2">
      <c r="B88" s="76" t="s">
        <v>179</v>
      </c>
      <c r="C88" s="61">
        <v>271748</v>
      </c>
      <c r="D88" s="61">
        <v>443714</v>
      </c>
      <c r="E88" s="61">
        <v>462215</v>
      </c>
      <c r="F88" s="61">
        <v>293582</v>
      </c>
      <c r="G88" s="61">
        <v>175381</v>
      </c>
      <c r="H88" s="61">
        <v>182244</v>
      </c>
      <c r="I88" s="61">
        <v>177966</v>
      </c>
      <c r="J88" s="61">
        <v>181249</v>
      </c>
      <c r="K88" s="61">
        <v>214041</v>
      </c>
      <c r="L88" s="61">
        <v>245798</v>
      </c>
      <c r="M88" s="61">
        <v>112217</v>
      </c>
      <c r="N88" s="95"/>
      <c r="O88" s="76" t="s">
        <v>179</v>
      </c>
      <c r="P88" s="58">
        <f t="shared" si="15"/>
        <v>0.15575361230677526</v>
      </c>
      <c r="Q88" s="58">
        <f t="shared" si="14"/>
        <v>0.19082478691474397</v>
      </c>
      <c r="R88" s="58">
        <f t="shared" si="14"/>
        <v>0.2169809549293262</v>
      </c>
      <c r="S88" s="58">
        <f t="shared" si="14"/>
        <v>0.2049170544578125</v>
      </c>
      <c r="T88" s="58">
        <f t="shared" si="14"/>
        <v>0.18586627412204704</v>
      </c>
      <c r="U88" s="58">
        <f t="shared" si="14"/>
        <v>0.21071325750874967</v>
      </c>
      <c r="V88" s="58">
        <f t="shared" si="14"/>
        <v>0.20031403535430278</v>
      </c>
      <c r="W88" s="58">
        <f t="shared" si="14"/>
        <v>0.20918455084222493</v>
      </c>
      <c r="X88" s="58">
        <f t="shared" si="14"/>
        <v>0.22844466454417475</v>
      </c>
      <c r="Y88" s="58">
        <f t="shared" si="14"/>
        <v>0.2475361991907172</v>
      </c>
      <c r="Z88" s="58">
        <f t="shared" si="14"/>
        <v>0.24411876036042307</v>
      </c>
    </row>
    <row r="89" spans="2:26" x14ac:dyDescent="0.2">
      <c r="B89" s="76" t="s">
        <v>180</v>
      </c>
      <c r="C89" s="61">
        <v>40811</v>
      </c>
      <c r="D89" s="61">
        <v>81951</v>
      </c>
      <c r="E89" s="61">
        <v>95813</v>
      </c>
      <c r="F89" s="61">
        <v>56494</v>
      </c>
      <c r="G89" s="61">
        <v>34927</v>
      </c>
      <c r="H89" s="61">
        <v>46241</v>
      </c>
      <c r="I89" s="61">
        <v>47970</v>
      </c>
      <c r="J89" s="61">
        <v>51390</v>
      </c>
      <c r="K89" s="61">
        <v>62088</v>
      </c>
      <c r="L89" s="61">
        <v>77306</v>
      </c>
      <c r="M89" s="61">
        <v>28507</v>
      </c>
      <c r="N89" s="95"/>
      <c r="O89" s="76" t="s">
        <v>180</v>
      </c>
      <c r="P89" s="58">
        <f t="shared" si="15"/>
        <v>2.3391011789789824E-2</v>
      </c>
      <c r="Q89" s="58">
        <f t="shared" si="14"/>
        <v>3.5244058362932387E-2</v>
      </c>
      <c r="R89" s="58">
        <f t="shared" si="14"/>
        <v>4.4978194638087325E-2</v>
      </c>
      <c r="S89" s="58">
        <f t="shared" si="14"/>
        <v>3.9432199775666282E-2</v>
      </c>
      <c r="T89" s="58">
        <f t="shared" si="14"/>
        <v>3.7015134799440859E-2</v>
      </c>
      <c r="U89" s="58">
        <f t="shared" si="14"/>
        <v>5.3464540618413187E-2</v>
      </c>
      <c r="V89" s="58">
        <f t="shared" si="14"/>
        <v>5.399382059464114E-2</v>
      </c>
      <c r="W89" s="58">
        <f t="shared" si="14"/>
        <v>5.9310639329220788E-2</v>
      </c>
      <c r="X89" s="58">
        <f t="shared" si="14"/>
        <v>6.6266146823359642E-2</v>
      </c>
      <c r="Y89" s="58">
        <f t="shared" si="14"/>
        <v>7.7852681529701567E-2</v>
      </c>
      <c r="Z89" s="58">
        <f t="shared" si="14"/>
        <v>6.2014610100025673E-2</v>
      </c>
    </row>
    <row r="90" spans="2:26" x14ac:dyDescent="0.2">
      <c r="B90" s="76" t="s">
        <v>40</v>
      </c>
      <c r="C90" s="61">
        <v>17247</v>
      </c>
      <c r="D90" s="61">
        <v>27257</v>
      </c>
      <c r="E90" s="61">
        <v>36905</v>
      </c>
      <c r="F90" s="61">
        <v>21978</v>
      </c>
      <c r="G90" s="61">
        <v>9279</v>
      </c>
      <c r="H90" s="61">
        <v>8068</v>
      </c>
      <c r="I90" s="61">
        <v>9812</v>
      </c>
      <c r="J90" s="61">
        <v>11639</v>
      </c>
      <c r="K90" s="61">
        <v>6281</v>
      </c>
      <c r="L90" s="61">
        <v>7702</v>
      </c>
      <c r="M90" s="61">
        <v>1626</v>
      </c>
      <c r="N90" s="95"/>
      <c r="O90" s="76" t="s">
        <v>40</v>
      </c>
      <c r="P90" s="58">
        <f t="shared" si="15"/>
        <v>9.8851971365196915E-3</v>
      </c>
      <c r="Q90" s="58">
        <f t="shared" si="14"/>
        <v>1.172221569960645E-2</v>
      </c>
      <c r="R90" s="58">
        <f t="shared" si="14"/>
        <v>1.7324583022331131E-2</v>
      </c>
      <c r="S90" s="58">
        <f t="shared" si="14"/>
        <v>1.5340405824859163E-2</v>
      </c>
      <c r="T90" s="58">
        <f t="shared" si="14"/>
        <v>9.8337514187880927E-3</v>
      </c>
      <c r="U90" s="58">
        <f t="shared" si="14"/>
        <v>9.3283431091316701E-3</v>
      </c>
      <c r="V90" s="58">
        <f t="shared" si="14"/>
        <v>1.1044139413688115E-2</v>
      </c>
      <c r="W90" s="58">
        <f t="shared" si="14"/>
        <v>1.3432896111165611E-2</v>
      </c>
      <c r="X90" s="58">
        <f t="shared" si="14"/>
        <v>6.7036733055908055E-3</v>
      </c>
      <c r="Y90" s="58">
        <f t="shared" si="14"/>
        <v>7.756465903574903E-3</v>
      </c>
      <c r="Z90" s="58">
        <f t="shared" si="14"/>
        <v>3.5372279097288994E-3</v>
      </c>
    </row>
    <row r="91" spans="2:26" x14ac:dyDescent="0.2">
      <c r="B91" s="76" t="s">
        <v>92</v>
      </c>
      <c r="C91" s="61">
        <v>31522</v>
      </c>
      <c r="D91" s="61">
        <v>30104</v>
      </c>
      <c r="E91" s="61">
        <v>28851</v>
      </c>
      <c r="F91" s="61">
        <v>26250</v>
      </c>
      <c r="G91" s="61">
        <v>23237</v>
      </c>
      <c r="H91" s="61">
        <v>20246</v>
      </c>
      <c r="I91" s="61">
        <v>21971</v>
      </c>
      <c r="J91" s="61">
        <v>25572</v>
      </c>
      <c r="K91" s="61">
        <v>23010</v>
      </c>
      <c r="L91" s="61">
        <v>26134</v>
      </c>
      <c r="M91" s="61">
        <v>16256</v>
      </c>
      <c r="N91" s="95"/>
      <c r="O91" s="76" t="s">
        <v>92</v>
      </c>
      <c r="P91" s="58">
        <f t="shared" si="15"/>
        <v>1.8066978844864249E-2</v>
      </c>
      <c r="Q91" s="58">
        <f t="shared" si="14"/>
        <v>1.2946603860327716E-2</v>
      </c>
      <c r="R91" s="58">
        <f t="shared" si="14"/>
        <v>1.3543735124706014E-2</v>
      </c>
      <c r="S91" s="58">
        <f t="shared" si="14"/>
        <v>1.8322215529281691E-2</v>
      </c>
      <c r="T91" s="58">
        <f t="shared" si="14"/>
        <v>2.4626240081730671E-2</v>
      </c>
      <c r="U91" s="58">
        <f t="shared" si="14"/>
        <v>2.3408730117436764E-2</v>
      </c>
      <c r="V91" s="58">
        <f t="shared" si="14"/>
        <v>2.4730002757658128E-2</v>
      </c>
      <c r="W91" s="58">
        <f t="shared" si="14"/>
        <v>2.9513361917237479E-2</v>
      </c>
      <c r="X91" s="58">
        <f t="shared" si="14"/>
        <v>2.4558433810164693E-2</v>
      </c>
      <c r="Y91" s="58">
        <f t="shared" si="14"/>
        <v>2.6318810688655742E-2</v>
      </c>
      <c r="Z91" s="58">
        <f t="shared" si="14"/>
        <v>3.5363577429614386E-2</v>
      </c>
    </row>
    <row r="92" spans="2:26" s="25" customFormat="1" x14ac:dyDescent="0.2">
      <c r="B92" s="77" t="s">
        <v>15</v>
      </c>
      <c r="C92" s="64">
        <v>1744730</v>
      </c>
      <c r="D92" s="64">
        <v>2325243</v>
      </c>
      <c r="E92" s="64">
        <v>2130210</v>
      </c>
      <c r="F92" s="64">
        <v>1432687</v>
      </c>
      <c r="G92" s="64">
        <v>943587</v>
      </c>
      <c r="H92" s="64">
        <v>864891</v>
      </c>
      <c r="I92" s="64">
        <v>888435</v>
      </c>
      <c r="J92" s="64">
        <v>866455</v>
      </c>
      <c r="K92" s="64">
        <v>936949</v>
      </c>
      <c r="L92" s="64">
        <v>992978</v>
      </c>
      <c r="M92" s="64">
        <v>459682</v>
      </c>
      <c r="N92" s="100"/>
      <c r="O92" s="77" t="s">
        <v>15</v>
      </c>
      <c r="P92" s="57">
        <f t="shared" si="15"/>
        <v>1</v>
      </c>
      <c r="Q92" s="57">
        <f t="shared" si="14"/>
        <v>1</v>
      </c>
      <c r="R92" s="57">
        <f t="shared" si="14"/>
        <v>1</v>
      </c>
      <c r="S92" s="57">
        <f t="shared" si="14"/>
        <v>1</v>
      </c>
      <c r="T92" s="57">
        <f t="shared" si="14"/>
        <v>1</v>
      </c>
      <c r="U92" s="57">
        <f t="shared" si="14"/>
        <v>1</v>
      </c>
      <c r="V92" s="57">
        <f t="shared" si="14"/>
        <v>1</v>
      </c>
      <c r="W92" s="57">
        <f t="shared" si="14"/>
        <v>1</v>
      </c>
      <c r="X92" s="57">
        <f t="shared" si="14"/>
        <v>1</v>
      </c>
      <c r="Y92" s="57">
        <f t="shared" si="14"/>
        <v>1</v>
      </c>
      <c r="Z92" s="57">
        <f t="shared" si="14"/>
        <v>1</v>
      </c>
    </row>
    <row r="94" spans="2:26" x14ac:dyDescent="0.2">
      <c r="B94" s="79" t="s">
        <v>149</v>
      </c>
      <c r="O94" s="79" t="s">
        <v>149</v>
      </c>
    </row>
    <row r="96" spans="2:26" x14ac:dyDescent="0.2">
      <c r="C96" s="16" t="s">
        <v>12</v>
      </c>
    </row>
    <row r="97" spans="2:26" x14ac:dyDescent="0.2">
      <c r="C97" s="20" t="s">
        <v>23</v>
      </c>
      <c r="D97" s="20">
        <v>2006</v>
      </c>
      <c r="E97" s="20">
        <v>2007</v>
      </c>
      <c r="F97" s="20">
        <v>2008</v>
      </c>
      <c r="G97" s="20">
        <v>2009</v>
      </c>
      <c r="H97" s="20">
        <v>2010</v>
      </c>
      <c r="I97" s="20">
        <v>2011</v>
      </c>
      <c r="J97" s="20">
        <v>2012</v>
      </c>
      <c r="K97" s="20">
        <v>2013</v>
      </c>
      <c r="L97" s="20">
        <v>2014</v>
      </c>
      <c r="M97" s="21" t="s">
        <v>20</v>
      </c>
      <c r="N97" s="21"/>
      <c r="P97" s="20" t="s">
        <v>23</v>
      </c>
      <c r="Q97" s="20">
        <v>2006</v>
      </c>
      <c r="R97" s="20">
        <v>2007</v>
      </c>
      <c r="S97" s="20">
        <v>2008</v>
      </c>
      <c r="T97" s="20">
        <v>2009</v>
      </c>
      <c r="U97" s="20">
        <v>2010</v>
      </c>
      <c r="V97" s="20">
        <v>2011</v>
      </c>
      <c r="W97" s="20">
        <v>2012</v>
      </c>
      <c r="X97" s="20">
        <v>2013</v>
      </c>
      <c r="Y97" s="20">
        <v>2014</v>
      </c>
      <c r="Z97" s="21" t="s">
        <v>20</v>
      </c>
    </row>
    <row r="99" spans="2:26" x14ac:dyDescent="0.2">
      <c r="B99" s="76" t="s">
        <v>42</v>
      </c>
      <c r="C99" s="61">
        <v>17912</v>
      </c>
      <c r="D99" s="61">
        <v>27830</v>
      </c>
      <c r="E99" s="61">
        <v>23955</v>
      </c>
      <c r="F99" s="61">
        <v>22727</v>
      </c>
      <c r="G99" s="61">
        <v>19919</v>
      </c>
      <c r="H99" s="61">
        <v>18528</v>
      </c>
      <c r="I99" s="61">
        <v>18877</v>
      </c>
      <c r="J99" s="61">
        <v>18424</v>
      </c>
      <c r="K99" s="61">
        <v>20049</v>
      </c>
      <c r="L99" s="61">
        <v>23271</v>
      </c>
      <c r="M99" s="61">
        <v>9831</v>
      </c>
      <c r="N99" s="95"/>
      <c r="O99" s="76" t="s">
        <v>42</v>
      </c>
      <c r="P99" s="58">
        <f>C99/C$101</f>
        <v>1.026634493589266E-2</v>
      </c>
      <c r="Q99" s="58">
        <f t="shared" ref="Q99:Z101" si="16">D99/D$101</f>
        <v>1.1968641557032964E-2</v>
      </c>
      <c r="R99" s="58">
        <f t="shared" si="16"/>
        <v>1.1245370174771502E-2</v>
      </c>
      <c r="S99" s="58">
        <f t="shared" si="16"/>
        <v>1.5863199707961333E-2</v>
      </c>
      <c r="T99" s="58">
        <f t="shared" si="16"/>
        <v>2.1109871161853651E-2</v>
      </c>
      <c r="U99" s="58">
        <f t="shared" si="16"/>
        <v>2.1422352643281063E-2</v>
      </c>
      <c r="V99" s="58">
        <f t="shared" si="16"/>
        <v>2.1247474491662303E-2</v>
      </c>
      <c r="W99" s="58">
        <f t="shared" si="16"/>
        <v>2.1263654777224437E-2</v>
      </c>
      <c r="X99" s="58">
        <f t="shared" si="16"/>
        <v>2.1398176421555497E-2</v>
      </c>
      <c r="Y99" s="58">
        <f t="shared" si="16"/>
        <v>2.3435564534158862E-2</v>
      </c>
      <c r="Z99" s="58">
        <f t="shared" si="16"/>
        <v>2.138652372727233E-2</v>
      </c>
    </row>
    <row r="100" spans="2:26" x14ac:dyDescent="0.2">
      <c r="B100" s="76" t="s">
        <v>43</v>
      </c>
      <c r="C100" s="61">
        <v>1726818</v>
      </c>
      <c r="D100" s="61">
        <v>2297413</v>
      </c>
      <c r="E100" s="61">
        <v>2106255</v>
      </c>
      <c r="F100" s="61">
        <v>1409960</v>
      </c>
      <c r="G100" s="61">
        <v>923668</v>
      </c>
      <c r="H100" s="61">
        <v>846363</v>
      </c>
      <c r="I100" s="61">
        <v>869558</v>
      </c>
      <c r="J100" s="61">
        <v>848031</v>
      </c>
      <c r="K100" s="61">
        <v>916900</v>
      </c>
      <c r="L100" s="61">
        <v>969707</v>
      </c>
      <c r="M100" s="61">
        <v>449851</v>
      </c>
      <c r="N100" s="95"/>
      <c r="O100" s="76" t="s">
        <v>43</v>
      </c>
      <c r="P100" s="58">
        <f t="shared" ref="P100:P101" si="17">C100/C$101</f>
        <v>0.98973365506410738</v>
      </c>
      <c r="Q100" s="58">
        <f t="shared" si="16"/>
        <v>0.98803135844296708</v>
      </c>
      <c r="R100" s="58">
        <f t="shared" si="16"/>
        <v>0.98875462982522855</v>
      </c>
      <c r="S100" s="58">
        <f t="shared" si="16"/>
        <v>0.98413680029203865</v>
      </c>
      <c r="T100" s="58">
        <f t="shared" si="16"/>
        <v>0.9788901288381463</v>
      </c>
      <c r="U100" s="58">
        <f t="shared" si="16"/>
        <v>0.97857764735671893</v>
      </c>
      <c r="V100" s="58">
        <f t="shared" si="16"/>
        <v>0.97875252550833769</v>
      </c>
      <c r="W100" s="58">
        <f t="shared" si="16"/>
        <v>0.97873634522277553</v>
      </c>
      <c r="X100" s="58">
        <f t="shared" si="16"/>
        <v>0.9786018235784445</v>
      </c>
      <c r="Y100" s="58">
        <f t="shared" si="16"/>
        <v>0.97656443546584115</v>
      </c>
      <c r="Z100" s="58">
        <f t="shared" si="16"/>
        <v>0.97861347627272766</v>
      </c>
    </row>
    <row r="101" spans="2:26" s="25" customFormat="1" x14ac:dyDescent="0.2">
      <c r="B101" s="77" t="s">
        <v>15</v>
      </c>
      <c r="C101" s="64">
        <v>1744730</v>
      </c>
      <c r="D101" s="64">
        <v>2325243</v>
      </c>
      <c r="E101" s="64">
        <v>2130210</v>
      </c>
      <c r="F101" s="64">
        <v>1432687</v>
      </c>
      <c r="G101" s="64">
        <v>943587</v>
      </c>
      <c r="H101" s="64">
        <v>864891</v>
      </c>
      <c r="I101" s="64">
        <v>888435</v>
      </c>
      <c r="J101" s="64">
        <v>866455</v>
      </c>
      <c r="K101" s="64">
        <v>936949</v>
      </c>
      <c r="L101" s="64">
        <v>992978</v>
      </c>
      <c r="M101" s="64">
        <v>459682</v>
      </c>
      <c r="N101" s="100"/>
      <c r="O101" s="77" t="s">
        <v>15</v>
      </c>
      <c r="P101" s="57">
        <f t="shared" si="17"/>
        <v>1</v>
      </c>
      <c r="Q101" s="57">
        <f t="shared" si="16"/>
        <v>1</v>
      </c>
      <c r="R101" s="57">
        <f t="shared" si="16"/>
        <v>1</v>
      </c>
      <c r="S101" s="57">
        <f t="shared" si="16"/>
        <v>1</v>
      </c>
      <c r="T101" s="57">
        <f t="shared" si="16"/>
        <v>1</v>
      </c>
      <c r="U101" s="57">
        <f t="shared" si="16"/>
        <v>1</v>
      </c>
      <c r="V101" s="57">
        <f t="shared" si="16"/>
        <v>1</v>
      </c>
      <c r="W101" s="57">
        <f t="shared" si="16"/>
        <v>1</v>
      </c>
      <c r="X101" s="57">
        <f t="shared" si="16"/>
        <v>1</v>
      </c>
      <c r="Y101" s="57">
        <f t="shared" si="16"/>
        <v>1</v>
      </c>
      <c r="Z101" s="57">
        <f t="shared" si="16"/>
        <v>1</v>
      </c>
    </row>
    <row r="103" spans="2:26" ht="14.25" x14ac:dyDescent="0.2">
      <c r="B103" s="83" t="s">
        <v>67</v>
      </c>
      <c r="O103" s="83" t="s">
        <v>67</v>
      </c>
    </row>
    <row r="104" spans="2:26" x14ac:dyDescent="0.2">
      <c r="B104" s="79" t="s">
        <v>68</v>
      </c>
      <c r="O104" s="79" t="s">
        <v>68</v>
      </c>
    </row>
    <row r="106" spans="2:26" x14ac:dyDescent="0.2">
      <c r="C106" s="16" t="s">
        <v>12</v>
      </c>
    </row>
    <row r="107" spans="2:26" x14ac:dyDescent="0.2">
      <c r="C107" s="20" t="s">
        <v>23</v>
      </c>
      <c r="D107" s="20">
        <v>2006</v>
      </c>
      <c r="E107" s="20">
        <v>2007</v>
      </c>
      <c r="F107" s="20">
        <v>2008</v>
      </c>
      <c r="G107" s="20">
        <v>2009</v>
      </c>
      <c r="H107" s="20">
        <v>2010</v>
      </c>
      <c r="I107" s="20">
        <v>2011</v>
      </c>
      <c r="J107" s="20">
        <v>2012</v>
      </c>
      <c r="K107" s="20">
        <v>2013</v>
      </c>
      <c r="L107" s="20">
        <v>2014</v>
      </c>
      <c r="M107" s="21" t="s">
        <v>20</v>
      </c>
      <c r="N107" s="21"/>
      <c r="P107" s="20" t="s">
        <v>23</v>
      </c>
      <c r="Q107" s="20">
        <v>2006</v>
      </c>
      <c r="R107" s="20">
        <v>2007</v>
      </c>
      <c r="S107" s="20">
        <v>2008</v>
      </c>
      <c r="T107" s="20">
        <v>2009</v>
      </c>
      <c r="U107" s="20">
        <v>2010</v>
      </c>
      <c r="V107" s="20">
        <v>2011</v>
      </c>
      <c r="W107" s="20">
        <v>2012</v>
      </c>
      <c r="X107" s="20">
        <v>2013</v>
      </c>
      <c r="Y107" s="20">
        <v>2014</v>
      </c>
      <c r="Z107" s="21" t="s">
        <v>20</v>
      </c>
    </row>
    <row r="108" spans="2:26" x14ac:dyDescent="0.2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1"/>
      <c r="N108" s="21"/>
    </row>
    <row r="109" spans="2:26" ht="27.75" x14ac:dyDescent="0.2">
      <c r="B109" s="76" t="s">
        <v>48</v>
      </c>
      <c r="C109" s="61">
        <v>77170</v>
      </c>
      <c r="D109" s="61">
        <v>92687</v>
      </c>
      <c r="E109" s="61">
        <v>78524</v>
      </c>
      <c r="F109" s="61">
        <v>26785</v>
      </c>
      <c r="G109" s="61">
        <v>4373</v>
      </c>
      <c r="H109" s="61">
        <v>3070</v>
      </c>
      <c r="I109" s="61">
        <v>3156</v>
      </c>
      <c r="J109" s="61">
        <v>2257</v>
      </c>
      <c r="K109" s="61">
        <v>2074</v>
      </c>
      <c r="L109" s="61">
        <v>2528</v>
      </c>
      <c r="M109" s="61">
        <v>1553</v>
      </c>
      <c r="N109" s="95"/>
      <c r="O109" s="76" t="s">
        <v>48</v>
      </c>
      <c r="P109" s="58">
        <f>C109/C$111</f>
        <v>4.423033936483009E-2</v>
      </c>
      <c r="Q109" s="58">
        <f t="shared" ref="Q109:Z111" si="18">D109/D$111</f>
        <v>3.9861210204696886E-2</v>
      </c>
      <c r="R109" s="58">
        <f t="shared" si="18"/>
        <v>3.6862093408631072E-2</v>
      </c>
      <c r="S109" s="58">
        <f t="shared" si="18"/>
        <v>1.8695639731497529E-2</v>
      </c>
      <c r="T109" s="58">
        <f t="shared" si="18"/>
        <v>4.6344428229723386E-3</v>
      </c>
      <c r="U109" s="58">
        <f t="shared" si="18"/>
        <v>3.5495802361222395E-3</v>
      </c>
      <c r="V109" s="58">
        <f t="shared" si="18"/>
        <v>3.5523139002853333E-3</v>
      </c>
      <c r="W109" s="58">
        <f t="shared" si="18"/>
        <v>2.6048669578916388E-3</v>
      </c>
      <c r="X109" s="58">
        <f t="shared" si="18"/>
        <v>2.2135676541626065E-3</v>
      </c>
      <c r="Y109" s="58">
        <f t="shared" si="18"/>
        <v>2.5458771493426843E-3</v>
      </c>
      <c r="Z109" s="58">
        <f t="shared" si="18"/>
        <v>3.3784224746672702E-3</v>
      </c>
    </row>
    <row r="110" spans="2:26" ht="27.75" x14ac:dyDescent="0.2">
      <c r="B110" s="76" t="s">
        <v>49</v>
      </c>
      <c r="C110" s="61">
        <v>1667560</v>
      </c>
      <c r="D110" s="61">
        <v>2232556</v>
      </c>
      <c r="E110" s="61">
        <v>2051686</v>
      </c>
      <c r="F110" s="61">
        <v>1405902</v>
      </c>
      <c r="G110" s="61">
        <v>939214</v>
      </c>
      <c r="H110" s="61">
        <v>861821</v>
      </c>
      <c r="I110" s="61">
        <v>885279</v>
      </c>
      <c r="J110" s="61">
        <v>864198</v>
      </c>
      <c r="K110" s="61">
        <v>934875</v>
      </c>
      <c r="L110" s="61">
        <v>990450</v>
      </c>
      <c r="M110" s="61">
        <v>458129</v>
      </c>
      <c r="N110" s="95"/>
      <c r="O110" s="76" t="s">
        <v>49</v>
      </c>
      <c r="P110" s="58">
        <f t="shared" ref="P110:P111" si="19">C110/C$111</f>
        <v>0.95576966063516988</v>
      </c>
      <c r="Q110" s="58">
        <f t="shared" si="18"/>
        <v>0.96013878979530309</v>
      </c>
      <c r="R110" s="58">
        <f t="shared" si="18"/>
        <v>0.96313790659136889</v>
      </c>
      <c r="S110" s="58">
        <f t="shared" si="18"/>
        <v>0.98130436026850243</v>
      </c>
      <c r="T110" s="58">
        <f t="shared" si="18"/>
        <v>0.99536555717702768</v>
      </c>
      <c r="U110" s="58">
        <f t="shared" si="18"/>
        <v>0.99645041976387771</v>
      </c>
      <c r="V110" s="58">
        <f t="shared" si="18"/>
        <v>0.99644768609971468</v>
      </c>
      <c r="W110" s="58">
        <f t="shared" si="18"/>
        <v>0.99739513304210836</v>
      </c>
      <c r="X110" s="58">
        <f t="shared" si="18"/>
        <v>0.99778643234583742</v>
      </c>
      <c r="Y110" s="58">
        <f t="shared" si="18"/>
        <v>0.99745412285065727</v>
      </c>
      <c r="Z110" s="58">
        <f t="shared" si="18"/>
        <v>0.99662157752533276</v>
      </c>
    </row>
    <row r="111" spans="2:26" s="25" customFormat="1" x14ac:dyDescent="0.2">
      <c r="B111" s="77" t="s">
        <v>15</v>
      </c>
      <c r="C111" s="64">
        <v>1744730</v>
      </c>
      <c r="D111" s="64">
        <v>2325243</v>
      </c>
      <c r="E111" s="64">
        <v>2130210</v>
      </c>
      <c r="F111" s="64">
        <v>1432687</v>
      </c>
      <c r="G111" s="64">
        <v>943587</v>
      </c>
      <c r="H111" s="64">
        <v>864891</v>
      </c>
      <c r="I111" s="64">
        <v>888435</v>
      </c>
      <c r="J111" s="64">
        <v>866455</v>
      </c>
      <c r="K111" s="64">
        <v>936949</v>
      </c>
      <c r="L111" s="64">
        <v>992978</v>
      </c>
      <c r="M111" s="64">
        <v>459682</v>
      </c>
      <c r="N111" s="100"/>
      <c r="O111" s="77" t="s">
        <v>15</v>
      </c>
      <c r="P111" s="57">
        <f t="shared" si="19"/>
        <v>1</v>
      </c>
      <c r="Q111" s="57">
        <f t="shared" si="18"/>
        <v>1</v>
      </c>
      <c r="R111" s="57">
        <f t="shared" si="18"/>
        <v>1</v>
      </c>
      <c r="S111" s="57">
        <f t="shared" si="18"/>
        <v>1</v>
      </c>
      <c r="T111" s="57">
        <f t="shared" si="18"/>
        <v>1</v>
      </c>
      <c r="U111" s="57">
        <f t="shared" si="18"/>
        <v>1</v>
      </c>
      <c r="V111" s="57">
        <f t="shared" si="18"/>
        <v>1</v>
      </c>
      <c r="W111" s="57">
        <f t="shared" si="18"/>
        <v>1</v>
      </c>
      <c r="X111" s="57">
        <f t="shared" si="18"/>
        <v>1</v>
      </c>
      <c r="Y111" s="57">
        <f t="shared" si="18"/>
        <v>1</v>
      </c>
      <c r="Z111" s="57">
        <f t="shared" si="18"/>
        <v>1</v>
      </c>
    </row>
    <row r="112" spans="2:26" x14ac:dyDescent="0.2">
      <c r="B112" s="89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89"/>
    </row>
    <row r="113" spans="2:26" x14ac:dyDescent="0.2">
      <c r="B113" s="79" t="s">
        <v>69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79" t="s">
        <v>69</v>
      </c>
    </row>
    <row r="114" spans="2:26" x14ac:dyDescent="0.2">
      <c r="B114" s="81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81"/>
    </row>
    <row r="115" spans="2:26" x14ac:dyDescent="0.2">
      <c r="B115" s="89"/>
      <c r="C115" s="16" t="s">
        <v>12</v>
      </c>
      <c r="O115" s="89"/>
    </row>
    <row r="116" spans="2:26" x14ac:dyDescent="0.2">
      <c r="C116" s="20" t="s">
        <v>23</v>
      </c>
      <c r="D116" s="20">
        <v>2006</v>
      </c>
      <c r="E116" s="20">
        <v>2007</v>
      </c>
      <c r="F116" s="20">
        <v>2008</v>
      </c>
      <c r="G116" s="20">
        <v>2009</v>
      </c>
      <c r="H116" s="20">
        <v>2010</v>
      </c>
      <c r="I116" s="20">
        <v>2011</v>
      </c>
      <c r="J116" s="20">
        <v>2012</v>
      </c>
      <c r="K116" s="20">
        <v>2013</v>
      </c>
      <c r="L116" s="20">
        <v>2014</v>
      </c>
      <c r="M116" s="21" t="s">
        <v>20</v>
      </c>
      <c r="N116" s="21"/>
      <c r="P116" s="20" t="s">
        <v>23</v>
      </c>
      <c r="Q116" s="20">
        <v>2006</v>
      </c>
      <c r="R116" s="20">
        <v>2007</v>
      </c>
      <c r="S116" s="20">
        <v>2008</v>
      </c>
      <c r="T116" s="20">
        <v>2009</v>
      </c>
      <c r="U116" s="20">
        <v>2010</v>
      </c>
      <c r="V116" s="20">
        <v>2011</v>
      </c>
      <c r="W116" s="20">
        <v>2012</v>
      </c>
      <c r="X116" s="20">
        <v>2013</v>
      </c>
      <c r="Y116" s="20">
        <v>2014</v>
      </c>
      <c r="Z116" s="21" t="s">
        <v>20</v>
      </c>
    </row>
    <row r="118" spans="2:26" x14ac:dyDescent="0.2">
      <c r="B118" s="76" t="s">
        <v>51</v>
      </c>
      <c r="C118" s="61">
        <v>1378991</v>
      </c>
      <c r="D118" s="61">
        <v>1828436</v>
      </c>
      <c r="E118" s="61">
        <v>1667242</v>
      </c>
      <c r="F118" s="61">
        <v>1148553</v>
      </c>
      <c r="G118" s="61">
        <v>771968</v>
      </c>
      <c r="H118" s="61">
        <v>718978</v>
      </c>
      <c r="I118" s="61">
        <v>749243</v>
      </c>
      <c r="J118" s="61">
        <v>735781</v>
      </c>
      <c r="K118" s="61">
        <v>796419</v>
      </c>
      <c r="L118" s="61">
        <v>848745</v>
      </c>
      <c r="M118" s="61">
        <v>392513</v>
      </c>
      <c r="N118" s="95"/>
      <c r="O118" s="76" t="s">
        <v>51</v>
      </c>
      <c r="P118" s="58">
        <f t="shared" ref="P118:Z122" si="20">C118/C$122</f>
        <v>0.79037501504530783</v>
      </c>
      <c r="Q118" s="58">
        <f t="shared" si="20"/>
        <v>0.78634190060995779</v>
      </c>
      <c r="R118" s="58">
        <f t="shared" si="20"/>
        <v>0.78266555879467281</v>
      </c>
      <c r="S118" s="58">
        <f t="shared" si="20"/>
        <v>0.80167754715440287</v>
      </c>
      <c r="T118" s="58">
        <f t="shared" si="20"/>
        <v>0.81812063964425119</v>
      </c>
      <c r="U118" s="58">
        <f t="shared" si="20"/>
        <v>0.83129319185885853</v>
      </c>
      <c r="V118" s="58">
        <f t="shared" si="20"/>
        <v>0.84332899987055887</v>
      </c>
      <c r="W118" s="58">
        <f t="shared" si="20"/>
        <v>0.84918547414464685</v>
      </c>
      <c r="X118" s="58">
        <f t="shared" si="20"/>
        <v>0.85001318108029356</v>
      </c>
      <c r="Y118" s="58">
        <f t="shared" si="20"/>
        <v>0.85474703367043381</v>
      </c>
      <c r="Z118" s="58">
        <f t="shared" si="20"/>
        <v>0.85387942099103298</v>
      </c>
    </row>
    <row r="119" spans="2:26" x14ac:dyDescent="0.2">
      <c r="B119" s="76" t="s">
        <v>52</v>
      </c>
      <c r="C119" s="61">
        <v>35978</v>
      </c>
      <c r="D119" s="61">
        <v>45425</v>
      </c>
      <c r="E119" s="61">
        <v>44158</v>
      </c>
      <c r="F119" s="61">
        <v>33152</v>
      </c>
      <c r="G119" s="61">
        <v>30342</v>
      </c>
      <c r="H119" s="61">
        <v>32116</v>
      </c>
      <c r="I119" s="61">
        <v>26540</v>
      </c>
      <c r="J119" s="61">
        <v>28011</v>
      </c>
      <c r="K119" s="61">
        <v>27339</v>
      </c>
      <c r="L119" s="61">
        <v>27796</v>
      </c>
      <c r="M119" s="61">
        <v>7146</v>
      </c>
      <c r="N119" s="95"/>
      <c r="O119" s="76" t="s">
        <v>52</v>
      </c>
      <c r="P119" s="58">
        <f t="shared" si="20"/>
        <v>2.0620955677955903E-2</v>
      </c>
      <c r="Q119" s="58">
        <f t="shared" si="20"/>
        <v>1.9535592624082731E-2</v>
      </c>
      <c r="R119" s="58">
        <f t="shared" si="20"/>
        <v>2.072941165425005E-2</v>
      </c>
      <c r="S119" s="58">
        <f t="shared" si="20"/>
        <v>2.3139736732447493E-2</v>
      </c>
      <c r="T119" s="58">
        <f t="shared" si="20"/>
        <v>3.2156017410159318E-2</v>
      </c>
      <c r="U119" s="58">
        <f t="shared" si="20"/>
        <v>3.7133002887069007E-2</v>
      </c>
      <c r="V119" s="58">
        <f t="shared" si="20"/>
        <v>2.9872753774896305E-2</v>
      </c>
      <c r="W119" s="58">
        <f t="shared" si="20"/>
        <v>3.2328280176119939E-2</v>
      </c>
      <c r="X119" s="58">
        <f t="shared" si="20"/>
        <v>2.9178749323602458E-2</v>
      </c>
      <c r="Y119" s="58">
        <f t="shared" si="20"/>
        <v>2.7992563782883409E-2</v>
      </c>
      <c r="Z119" s="58">
        <f t="shared" si="20"/>
        <v>1.5545529300690477E-2</v>
      </c>
    </row>
    <row r="120" spans="2:26" x14ac:dyDescent="0.2">
      <c r="B120" s="76" t="s">
        <v>53</v>
      </c>
      <c r="C120" s="61">
        <v>278566</v>
      </c>
      <c r="D120" s="61">
        <v>391540</v>
      </c>
      <c r="E120" s="61">
        <v>370040</v>
      </c>
      <c r="F120" s="61">
        <v>222760</v>
      </c>
      <c r="G120" s="61">
        <v>116113</v>
      </c>
      <c r="H120" s="61">
        <v>93981</v>
      </c>
      <c r="I120" s="61">
        <v>90459</v>
      </c>
      <c r="J120" s="61">
        <v>84118</v>
      </c>
      <c r="K120" s="61">
        <v>95820</v>
      </c>
      <c r="L120" s="61">
        <v>98493</v>
      </c>
      <c r="M120" s="61">
        <v>44376</v>
      </c>
      <c r="N120" s="95"/>
      <c r="O120" s="76" t="s">
        <v>53</v>
      </c>
      <c r="P120" s="58">
        <f t="shared" si="20"/>
        <v>0.15966138027087284</v>
      </c>
      <c r="Q120" s="58">
        <f t="shared" si="20"/>
        <v>0.1683867019490006</v>
      </c>
      <c r="R120" s="58">
        <f t="shared" si="20"/>
        <v>0.1737105731359819</v>
      </c>
      <c r="S120" s="58">
        <f t="shared" si="20"/>
        <v>0.15548406595439199</v>
      </c>
      <c r="T120" s="58">
        <f t="shared" si="20"/>
        <v>0.12305489583896345</v>
      </c>
      <c r="U120" s="58">
        <f t="shared" si="20"/>
        <v>0.10866224761270496</v>
      </c>
      <c r="V120" s="58">
        <f t="shared" si="20"/>
        <v>0.10181836600314036</v>
      </c>
      <c r="W120" s="58">
        <f t="shared" si="20"/>
        <v>9.7082941410690682E-2</v>
      </c>
      <c r="X120" s="58">
        <f t="shared" si="20"/>
        <v>0.1022681063750535</v>
      </c>
      <c r="Y120" s="58">
        <f t="shared" si="20"/>
        <v>9.9189508730304202E-2</v>
      </c>
      <c r="Z120" s="58">
        <f t="shared" si="20"/>
        <v>9.6536301182121559E-2</v>
      </c>
    </row>
    <row r="121" spans="2:26" ht="18.75" x14ac:dyDescent="0.2">
      <c r="B121" s="76" t="s">
        <v>186</v>
      </c>
      <c r="C121" s="61">
        <v>51195</v>
      </c>
      <c r="D121" s="61">
        <v>59842</v>
      </c>
      <c r="E121" s="61">
        <v>48770</v>
      </c>
      <c r="F121" s="61">
        <v>28222</v>
      </c>
      <c r="G121" s="61">
        <v>25164</v>
      </c>
      <c r="H121" s="61">
        <v>19816</v>
      </c>
      <c r="I121" s="61">
        <v>22193</v>
      </c>
      <c r="J121" s="61">
        <v>18545</v>
      </c>
      <c r="K121" s="61">
        <v>17371</v>
      </c>
      <c r="L121" s="61">
        <v>17944</v>
      </c>
      <c r="M121" s="61">
        <v>15647</v>
      </c>
      <c r="N121" s="95"/>
      <c r="O121" s="76" t="s">
        <v>186</v>
      </c>
      <c r="P121" s="58">
        <f t="shared" si="20"/>
        <v>2.9342649005863371E-2</v>
      </c>
      <c r="Q121" s="58">
        <f t="shared" si="20"/>
        <v>2.5735804816958915E-2</v>
      </c>
      <c r="R121" s="58">
        <f t="shared" si="20"/>
        <v>2.2894456415095226E-2</v>
      </c>
      <c r="S121" s="58">
        <f t="shared" si="20"/>
        <v>1.9698650158757634E-2</v>
      </c>
      <c r="T121" s="58">
        <f t="shared" si="20"/>
        <v>2.6668447106626098E-2</v>
      </c>
      <c r="U121" s="58">
        <f t="shared" si="20"/>
        <v>2.2911557641367524E-2</v>
      </c>
      <c r="V121" s="58">
        <f t="shared" si="20"/>
        <v>2.4979880351404436E-2</v>
      </c>
      <c r="W121" s="58">
        <f t="shared" si="20"/>
        <v>2.1403304268542509E-2</v>
      </c>
      <c r="X121" s="58">
        <f t="shared" si="20"/>
        <v>1.8539963221050452E-2</v>
      </c>
      <c r="Y121" s="58">
        <f t="shared" si="20"/>
        <v>1.8070893816378612E-2</v>
      </c>
      <c r="Z121" s="58">
        <f t="shared" si="20"/>
        <v>3.4038748526155037E-2</v>
      </c>
    </row>
    <row r="122" spans="2:26" s="25" customFormat="1" x14ac:dyDescent="0.2">
      <c r="B122" s="77" t="s">
        <v>15</v>
      </c>
      <c r="C122" s="64">
        <f t="shared" ref="C122:M122" si="21">SUM(C118:C121)</f>
        <v>1744730</v>
      </c>
      <c r="D122" s="64">
        <f t="shared" si="21"/>
        <v>2325243</v>
      </c>
      <c r="E122" s="64">
        <f t="shared" si="21"/>
        <v>2130210</v>
      </c>
      <c r="F122" s="64">
        <f t="shared" si="21"/>
        <v>1432687</v>
      </c>
      <c r="G122" s="64">
        <f t="shared" si="21"/>
        <v>943587</v>
      </c>
      <c r="H122" s="64">
        <f t="shared" si="21"/>
        <v>864891</v>
      </c>
      <c r="I122" s="64">
        <f t="shared" si="21"/>
        <v>888435</v>
      </c>
      <c r="J122" s="64">
        <f t="shared" si="21"/>
        <v>866455</v>
      </c>
      <c r="K122" s="64">
        <f t="shared" si="21"/>
        <v>936949</v>
      </c>
      <c r="L122" s="64">
        <f t="shared" si="21"/>
        <v>992978</v>
      </c>
      <c r="M122" s="64">
        <f t="shared" si="21"/>
        <v>459682</v>
      </c>
      <c r="N122" s="100"/>
      <c r="O122" s="77" t="s">
        <v>15</v>
      </c>
      <c r="P122" s="57">
        <f t="shared" si="20"/>
        <v>1</v>
      </c>
      <c r="Q122" s="57">
        <f t="shared" si="20"/>
        <v>1</v>
      </c>
      <c r="R122" s="57">
        <f t="shared" si="20"/>
        <v>1</v>
      </c>
      <c r="S122" s="57">
        <f t="shared" si="20"/>
        <v>1</v>
      </c>
      <c r="T122" s="57">
        <f t="shared" si="20"/>
        <v>1</v>
      </c>
      <c r="U122" s="57">
        <f t="shared" si="20"/>
        <v>1</v>
      </c>
      <c r="V122" s="57">
        <f t="shared" si="20"/>
        <v>1</v>
      </c>
      <c r="W122" s="57">
        <f t="shared" si="20"/>
        <v>1</v>
      </c>
      <c r="X122" s="57">
        <f t="shared" si="20"/>
        <v>1</v>
      </c>
      <c r="Y122" s="57">
        <f t="shared" si="20"/>
        <v>1</v>
      </c>
      <c r="Z122" s="57">
        <f t="shared" si="20"/>
        <v>1</v>
      </c>
    </row>
    <row r="124" spans="2:26" x14ac:dyDescent="0.2">
      <c r="B124" s="79" t="s">
        <v>70</v>
      </c>
      <c r="O124" s="79" t="s">
        <v>70</v>
      </c>
    </row>
    <row r="126" spans="2:26" x14ac:dyDescent="0.2">
      <c r="C126" s="16" t="s">
        <v>12</v>
      </c>
    </row>
    <row r="127" spans="2:26" x14ac:dyDescent="0.2">
      <c r="C127" s="20" t="s">
        <v>23</v>
      </c>
      <c r="D127" s="20">
        <v>2006</v>
      </c>
      <c r="E127" s="20">
        <v>2007</v>
      </c>
      <c r="F127" s="20">
        <v>2008</v>
      </c>
      <c r="G127" s="20">
        <v>2009</v>
      </c>
      <c r="H127" s="20">
        <v>2010</v>
      </c>
      <c r="I127" s="20">
        <v>2011</v>
      </c>
      <c r="J127" s="20">
        <v>2012</v>
      </c>
      <c r="K127" s="20">
        <v>2013</v>
      </c>
      <c r="L127" s="20">
        <v>2014</v>
      </c>
      <c r="M127" s="21" t="s">
        <v>20</v>
      </c>
      <c r="N127" s="21"/>
      <c r="P127" s="20" t="s">
        <v>23</v>
      </c>
      <c r="Q127" s="20">
        <v>2006</v>
      </c>
      <c r="R127" s="20">
        <v>2007</v>
      </c>
      <c r="S127" s="20">
        <v>2008</v>
      </c>
      <c r="T127" s="20">
        <v>2009</v>
      </c>
      <c r="U127" s="20">
        <v>2010</v>
      </c>
      <c r="V127" s="20">
        <v>2011</v>
      </c>
      <c r="W127" s="20">
        <v>2012</v>
      </c>
      <c r="X127" s="20">
        <v>2013</v>
      </c>
      <c r="Y127" s="20">
        <v>2014</v>
      </c>
      <c r="Z127" s="21" t="s">
        <v>20</v>
      </c>
    </row>
    <row r="128" spans="2:26" x14ac:dyDescent="0.2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1"/>
      <c r="N128" s="21"/>
    </row>
    <row r="129" spans="2:26" x14ac:dyDescent="0.2">
      <c r="B129" s="76" t="s">
        <v>55</v>
      </c>
      <c r="C129" s="61">
        <v>140071</v>
      </c>
      <c r="D129" s="61">
        <v>177650</v>
      </c>
      <c r="E129" s="61">
        <v>162933</v>
      </c>
      <c r="F129" s="61">
        <v>92417</v>
      </c>
      <c r="G129" s="61">
        <v>69536</v>
      </c>
      <c r="H129" s="61">
        <v>61482</v>
      </c>
      <c r="I129" s="61">
        <v>60252</v>
      </c>
      <c r="J129" s="61">
        <v>61238</v>
      </c>
      <c r="K129" s="61">
        <v>66782</v>
      </c>
      <c r="L129" s="61">
        <v>73656</v>
      </c>
      <c r="M129" s="61">
        <v>34191</v>
      </c>
      <c r="N129" s="95"/>
      <c r="O129" s="76" t="s">
        <v>55</v>
      </c>
      <c r="P129" s="58">
        <f>C129/C$141</f>
        <v>8.0282335948828762E-2</v>
      </c>
      <c r="Q129" s="58">
        <f t="shared" ref="Q129:Z141" si="22">D129/D$141</f>
        <v>7.6400617053787492E-2</v>
      </c>
      <c r="R129" s="58">
        <f t="shared" si="22"/>
        <v>7.6486825242581713E-2</v>
      </c>
      <c r="S129" s="58">
        <f t="shared" si="22"/>
        <v>6.4506064478842898E-2</v>
      </c>
      <c r="T129" s="58">
        <f t="shared" si="22"/>
        <v>7.3693257749417915E-2</v>
      </c>
      <c r="U129" s="58">
        <f t="shared" si="22"/>
        <v>7.1086414357416139E-2</v>
      </c>
      <c r="V129" s="58">
        <f t="shared" si="22"/>
        <v>6.7818129632443561E-2</v>
      </c>
      <c r="W129" s="58">
        <f t="shared" si="22"/>
        <v>7.0676492143273456E-2</v>
      </c>
      <c r="X129" s="58">
        <f t="shared" si="22"/>
        <v>7.1276024628875209E-2</v>
      </c>
      <c r="Y129" s="58">
        <f t="shared" si="22"/>
        <v>7.417686998100663E-2</v>
      </c>
      <c r="Z129" s="58">
        <f t="shared" si="22"/>
        <v>7.4379679865646253E-2</v>
      </c>
    </row>
    <row r="130" spans="2:26" x14ac:dyDescent="0.2">
      <c r="B130" s="76" t="s">
        <v>56</v>
      </c>
      <c r="C130" s="61">
        <v>264173</v>
      </c>
      <c r="D130" s="61">
        <v>352982</v>
      </c>
      <c r="E130" s="61">
        <v>328369</v>
      </c>
      <c r="F130" s="61">
        <v>201291</v>
      </c>
      <c r="G130" s="61">
        <v>125368</v>
      </c>
      <c r="H130" s="61">
        <v>117954</v>
      </c>
      <c r="I130" s="61">
        <v>118020</v>
      </c>
      <c r="J130" s="61">
        <v>126823</v>
      </c>
      <c r="K130" s="61">
        <v>147037</v>
      </c>
      <c r="L130" s="61">
        <v>170484</v>
      </c>
      <c r="M130" s="61">
        <v>78068</v>
      </c>
      <c r="N130" s="95"/>
      <c r="O130" s="76" t="s">
        <v>56</v>
      </c>
      <c r="P130" s="58">
        <f t="shared" ref="P130:P141" si="23">C130/C$141</f>
        <v>0.15141196632143655</v>
      </c>
      <c r="Q130" s="58">
        <f t="shared" si="22"/>
        <v>0.15180434905083037</v>
      </c>
      <c r="R130" s="58">
        <f t="shared" si="22"/>
        <v>0.15414865201083461</v>
      </c>
      <c r="S130" s="58">
        <f t="shared" si="22"/>
        <v>0.14049893661351015</v>
      </c>
      <c r="T130" s="58">
        <f t="shared" si="22"/>
        <v>0.13286321240118823</v>
      </c>
      <c r="U130" s="58">
        <f t="shared" si="22"/>
        <v>0.13638019126109532</v>
      </c>
      <c r="V130" s="58">
        <f t="shared" si="22"/>
        <v>0.13284033159432035</v>
      </c>
      <c r="W130" s="58">
        <f t="shared" si="22"/>
        <v>0.14636997882175071</v>
      </c>
      <c r="X130" s="58">
        <f t="shared" si="22"/>
        <v>0.15693170065820017</v>
      </c>
      <c r="Y130" s="58">
        <f t="shared" si="22"/>
        <v>0.17168960440211162</v>
      </c>
      <c r="Z130" s="58">
        <f t="shared" si="22"/>
        <v>0.16983044800536023</v>
      </c>
    </row>
    <row r="131" spans="2:26" x14ac:dyDescent="0.2">
      <c r="B131" s="76" t="s">
        <v>57</v>
      </c>
      <c r="C131" s="61">
        <v>327155</v>
      </c>
      <c r="D131" s="61">
        <v>427453</v>
      </c>
      <c r="E131" s="61">
        <v>373154</v>
      </c>
      <c r="F131" s="61">
        <v>241338</v>
      </c>
      <c r="G131" s="61">
        <v>141688</v>
      </c>
      <c r="H131" s="61">
        <v>135544</v>
      </c>
      <c r="I131" s="61">
        <v>140304</v>
      </c>
      <c r="J131" s="61">
        <v>147249</v>
      </c>
      <c r="K131" s="61">
        <v>171157</v>
      </c>
      <c r="L131" s="61">
        <v>194324</v>
      </c>
      <c r="M131" s="61">
        <v>89726</v>
      </c>
      <c r="N131" s="95"/>
      <c r="O131" s="76" t="s">
        <v>57</v>
      </c>
      <c r="P131" s="58">
        <f t="shared" si="23"/>
        <v>0.1875103884268626</v>
      </c>
      <c r="Q131" s="58">
        <f t="shared" si="22"/>
        <v>0.18383153932728752</v>
      </c>
      <c r="R131" s="58">
        <f t="shared" si="22"/>
        <v>0.17517240084310937</v>
      </c>
      <c r="S131" s="58">
        <f t="shared" si="22"/>
        <v>0.16845130862498228</v>
      </c>
      <c r="T131" s="58">
        <f t="shared" si="22"/>
        <v>0.15015891486423616</v>
      </c>
      <c r="U131" s="58">
        <f t="shared" si="22"/>
        <v>0.15671801417750908</v>
      </c>
      <c r="V131" s="58">
        <f t="shared" si="22"/>
        <v>0.15792263924766584</v>
      </c>
      <c r="W131" s="58">
        <f t="shared" si="22"/>
        <v>0.16994419790987414</v>
      </c>
      <c r="X131" s="58">
        <f t="shared" si="22"/>
        <v>0.18267483075386173</v>
      </c>
      <c r="Y131" s="58">
        <f t="shared" si="22"/>
        <v>0.19569819270920402</v>
      </c>
      <c r="Z131" s="58">
        <f t="shared" si="22"/>
        <v>0.19519145844301061</v>
      </c>
    </row>
    <row r="132" spans="2:26" x14ac:dyDescent="0.2">
      <c r="B132" s="76" t="s">
        <v>58</v>
      </c>
      <c r="C132" s="61">
        <v>321079</v>
      </c>
      <c r="D132" s="61">
        <v>420991</v>
      </c>
      <c r="E132" s="61">
        <v>381876</v>
      </c>
      <c r="F132" s="61">
        <v>262170</v>
      </c>
      <c r="G132" s="61">
        <v>161289</v>
      </c>
      <c r="H132" s="61">
        <v>146465</v>
      </c>
      <c r="I132" s="61">
        <v>151150</v>
      </c>
      <c r="J132" s="61">
        <v>141550</v>
      </c>
      <c r="K132" s="61">
        <v>151932</v>
      </c>
      <c r="L132" s="61">
        <v>160708</v>
      </c>
      <c r="M132" s="61">
        <v>75720</v>
      </c>
      <c r="N132" s="95"/>
      <c r="O132" s="76" t="s">
        <v>58</v>
      </c>
      <c r="P132" s="58">
        <f t="shared" si="23"/>
        <v>0.18402790116522327</v>
      </c>
      <c r="Q132" s="58">
        <f t="shared" si="22"/>
        <v>0.18105247494562934</v>
      </c>
      <c r="R132" s="58">
        <f t="shared" si="22"/>
        <v>0.17926683284746575</v>
      </c>
      <c r="S132" s="58">
        <f t="shared" si="22"/>
        <v>0.18299181886902025</v>
      </c>
      <c r="T132" s="58">
        <f t="shared" si="22"/>
        <v>0.170931774176626</v>
      </c>
      <c r="U132" s="58">
        <f t="shared" si="22"/>
        <v>0.16934503885460711</v>
      </c>
      <c r="V132" s="58">
        <f t="shared" si="22"/>
        <v>0.1701306229493435</v>
      </c>
      <c r="W132" s="58">
        <f t="shared" si="22"/>
        <v>0.16336682228159569</v>
      </c>
      <c r="X132" s="58">
        <f t="shared" si="22"/>
        <v>0.16215610454784626</v>
      </c>
      <c r="Y132" s="58">
        <f t="shared" si="22"/>
        <v>0.16184447188155227</v>
      </c>
      <c r="Z132" s="58">
        <f t="shared" si="22"/>
        <v>0.16472256908036426</v>
      </c>
    </row>
    <row r="133" spans="2:26" x14ac:dyDescent="0.2">
      <c r="B133" s="76" t="s">
        <v>59</v>
      </c>
      <c r="C133" s="61">
        <v>263291</v>
      </c>
      <c r="D133" s="61">
        <v>356856</v>
      </c>
      <c r="E133" s="61">
        <v>329271</v>
      </c>
      <c r="F133" s="61">
        <v>233224</v>
      </c>
      <c r="G133" s="61">
        <v>150524</v>
      </c>
      <c r="H133" s="61">
        <v>135623</v>
      </c>
      <c r="I133" s="61">
        <v>142021</v>
      </c>
      <c r="J133" s="61">
        <v>133991</v>
      </c>
      <c r="K133" s="61">
        <v>140070</v>
      </c>
      <c r="L133" s="61">
        <v>140381</v>
      </c>
      <c r="M133" s="61">
        <v>66320</v>
      </c>
      <c r="N133" s="95"/>
      <c r="O133" s="76" t="s">
        <v>59</v>
      </c>
      <c r="P133" s="58">
        <f t="shared" si="23"/>
        <v>0.15090644397700503</v>
      </c>
      <c r="Q133" s="58">
        <f t="shared" si="22"/>
        <v>0.15347041147957438</v>
      </c>
      <c r="R133" s="58">
        <f t="shared" si="22"/>
        <v>0.15457208444237891</v>
      </c>
      <c r="S133" s="58">
        <f t="shared" si="22"/>
        <v>0.16278782455623594</v>
      </c>
      <c r="T133" s="58">
        <f t="shared" si="22"/>
        <v>0.15952318122229323</v>
      </c>
      <c r="U133" s="58">
        <f t="shared" si="22"/>
        <v>0.15680935516729855</v>
      </c>
      <c r="V133" s="58">
        <f t="shared" si="22"/>
        <v>0.15985525108758661</v>
      </c>
      <c r="W133" s="58">
        <f t="shared" si="22"/>
        <v>0.15464276852231218</v>
      </c>
      <c r="X133" s="58">
        <f t="shared" si="22"/>
        <v>0.14949586370229329</v>
      </c>
      <c r="Y133" s="58">
        <f t="shared" si="22"/>
        <v>0.14137372630612158</v>
      </c>
      <c r="Z133" s="58">
        <f t="shared" si="22"/>
        <v>0.14427365004503112</v>
      </c>
    </row>
    <row r="134" spans="2:26" x14ac:dyDescent="0.2">
      <c r="B134" s="76" t="s">
        <v>60</v>
      </c>
      <c r="C134" s="61">
        <v>179587</v>
      </c>
      <c r="D134" s="61">
        <v>247343</v>
      </c>
      <c r="E134" s="61">
        <v>233940</v>
      </c>
      <c r="F134" s="61">
        <v>169793</v>
      </c>
      <c r="G134" s="61">
        <v>116677</v>
      </c>
      <c r="H134" s="61">
        <v>108321</v>
      </c>
      <c r="I134" s="61">
        <v>116118</v>
      </c>
      <c r="J134" s="61">
        <v>107728</v>
      </c>
      <c r="K134" s="61">
        <v>111653</v>
      </c>
      <c r="L134" s="61">
        <v>109437</v>
      </c>
      <c r="M134" s="61">
        <v>51585</v>
      </c>
      <c r="N134" s="95"/>
      <c r="O134" s="76" t="s">
        <v>60</v>
      </c>
      <c r="P134" s="58">
        <f t="shared" si="23"/>
        <v>0.10293111255036595</v>
      </c>
      <c r="Q134" s="58">
        <f t="shared" si="22"/>
        <v>0.10637296833062179</v>
      </c>
      <c r="R134" s="58">
        <f t="shared" si="22"/>
        <v>0.10982015857591505</v>
      </c>
      <c r="S134" s="58">
        <f t="shared" si="22"/>
        <v>0.11851367395669815</v>
      </c>
      <c r="T134" s="58">
        <f t="shared" si="22"/>
        <v>0.12365261496820112</v>
      </c>
      <c r="U134" s="58">
        <f t="shared" si="22"/>
        <v>0.12524237158208376</v>
      </c>
      <c r="V134" s="58">
        <f t="shared" si="22"/>
        <v>0.13069948842627765</v>
      </c>
      <c r="W134" s="58">
        <f t="shared" si="22"/>
        <v>0.12433190413812605</v>
      </c>
      <c r="X134" s="58">
        <f t="shared" si="22"/>
        <v>0.11916657149962272</v>
      </c>
      <c r="Y134" s="58">
        <f t="shared" si="22"/>
        <v>0.11021090094644595</v>
      </c>
      <c r="Z134" s="58">
        <f t="shared" si="22"/>
        <v>0.11221888174868713</v>
      </c>
    </row>
    <row r="135" spans="2:26" x14ac:dyDescent="0.2">
      <c r="B135" s="76" t="s">
        <v>61</v>
      </c>
      <c r="C135" s="61">
        <v>115905</v>
      </c>
      <c r="D135" s="61">
        <v>157903</v>
      </c>
      <c r="E135" s="61">
        <v>149160</v>
      </c>
      <c r="F135" s="61">
        <v>106727</v>
      </c>
      <c r="G135" s="61">
        <v>77688</v>
      </c>
      <c r="H135" s="61">
        <v>70632</v>
      </c>
      <c r="I135" s="61">
        <v>75106</v>
      </c>
      <c r="J135" s="61">
        <v>70071</v>
      </c>
      <c r="K135" s="61">
        <v>72179</v>
      </c>
      <c r="L135" s="61">
        <v>70312</v>
      </c>
      <c r="M135" s="61">
        <v>32732</v>
      </c>
      <c r="N135" s="95"/>
      <c r="O135" s="76" t="s">
        <v>61</v>
      </c>
      <c r="P135" s="58">
        <f t="shared" si="23"/>
        <v>6.6431482235073627E-2</v>
      </c>
      <c r="Q135" s="58">
        <f t="shared" si="22"/>
        <v>6.7908171318008484E-2</v>
      </c>
      <c r="R135" s="58">
        <f t="shared" si="22"/>
        <v>7.0021265509034314E-2</v>
      </c>
      <c r="S135" s="58">
        <f t="shared" si="22"/>
        <v>7.449428940166275E-2</v>
      </c>
      <c r="T135" s="58">
        <f t="shared" si="22"/>
        <v>8.2332630695420767E-2</v>
      </c>
      <c r="U135" s="58">
        <f t="shared" si="22"/>
        <v>8.166578216214529E-2</v>
      </c>
      <c r="V135" s="58">
        <f t="shared" si="22"/>
        <v>8.4537416918514019E-2</v>
      </c>
      <c r="W135" s="58">
        <f t="shared" si="22"/>
        <v>8.0870905009492705E-2</v>
      </c>
      <c r="X135" s="58">
        <f t="shared" si="22"/>
        <v>7.7036210081872114E-2</v>
      </c>
      <c r="Y135" s="58">
        <f t="shared" si="22"/>
        <v>7.0809222359407759E-2</v>
      </c>
      <c r="Z135" s="58">
        <f t="shared" si="22"/>
        <v>7.1205746581332316E-2</v>
      </c>
    </row>
    <row r="136" spans="2:26" x14ac:dyDescent="0.2">
      <c r="B136" s="76" t="s">
        <v>62</v>
      </c>
      <c r="C136" s="61">
        <v>71209</v>
      </c>
      <c r="D136" s="61">
        <v>98081</v>
      </c>
      <c r="E136" s="61">
        <v>90631</v>
      </c>
      <c r="F136" s="61">
        <v>62141</v>
      </c>
      <c r="G136" s="61">
        <v>46151</v>
      </c>
      <c r="H136" s="61">
        <v>39688</v>
      </c>
      <c r="I136" s="61">
        <v>39496</v>
      </c>
      <c r="J136" s="61">
        <v>35806</v>
      </c>
      <c r="K136" s="61">
        <v>35021</v>
      </c>
      <c r="L136" s="61">
        <v>33034</v>
      </c>
      <c r="M136" s="61">
        <v>14457</v>
      </c>
      <c r="N136" s="95"/>
      <c r="O136" s="76" t="s">
        <v>62</v>
      </c>
      <c r="P136" s="58">
        <f t="shared" si="23"/>
        <v>4.0813764880525925E-2</v>
      </c>
      <c r="Q136" s="58">
        <f t="shared" si="22"/>
        <v>4.2180967752617683E-2</v>
      </c>
      <c r="R136" s="58">
        <f t="shared" si="22"/>
        <v>4.2545570624492421E-2</v>
      </c>
      <c r="S136" s="58">
        <f t="shared" si="22"/>
        <v>4.337374457924166E-2</v>
      </c>
      <c r="T136" s="58">
        <f t="shared" si="22"/>
        <v>4.8910169385546855E-2</v>
      </c>
      <c r="U136" s="58">
        <f t="shared" si="22"/>
        <v>4.5887863326130117E-2</v>
      </c>
      <c r="V136" s="58">
        <f t="shared" si="22"/>
        <v>4.4455700191910495E-2</v>
      </c>
      <c r="W136" s="58">
        <f t="shared" si="22"/>
        <v>4.1324708149875065E-2</v>
      </c>
      <c r="X136" s="58">
        <f t="shared" si="22"/>
        <v>3.7377701454401467E-2</v>
      </c>
      <c r="Y136" s="58">
        <f t="shared" si="22"/>
        <v>3.3267605123174934E-2</v>
      </c>
      <c r="Z136" s="58">
        <f t="shared" si="22"/>
        <v>3.1450002392958608E-2</v>
      </c>
    </row>
    <row r="137" spans="2:26" x14ac:dyDescent="0.2">
      <c r="B137" s="76" t="s">
        <v>63</v>
      </c>
      <c r="C137" s="61">
        <v>28904</v>
      </c>
      <c r="D137" s="61">
        <v>40734</v>
      </c>
      <c r="E137" s="61">
        <v>39916</v>
      </c>
      <c r="F137" s="61">
        <v>32488</v>
      </c>
      <c r="G137" s="61">
        <v>27354</v>
      </c>
      <c r="H137" s="61">
        <v>24141</v>
      </c>
      <c r="I137" s="61">
        <v>23024</v>
      </c>
      <c r="J137" s="61">
        <v>20289</v>
      </c>
      <c r="K137" s="61">
        <v>17763</v>
      </c>
      <c r="L137" s="61">
        <v>15559</v>
      </c>
      <c r="M137" s="61">
        <v>6388</v>
      </c>
      <c r="N137" s="95"/>
      <c r="O137" s="76" t="s">
        <v>63</v>
      </c>
      <c r="P137" s="58">
        <f t="shared" si="23"/>
        <v>1.6566460139964351E-2</v>
      </c>
      <c r="Q137" s="58">
        <f t="shared" si="22"/>
        <v>1.75181690687812E-2</v>
      </c>
      <c r="R137" s="58">
        <f t="shared" si="22"/>
        <v>1.8738058689049437E-2</v>
      </c>
      <c r="S137" s="58">
        <f t="shared" si="22"/>
        <v>2.2676271928202044E-2</v>
      </c>
      <c r="T137" s="58">
        <f t="shared" si="22"/>
        <v>2.8989377768027749E-2</v>
      </c>
      <c r="U137" s="58">
        <f t="shared" si="22"/>
        <v>2.7912187778575567E-2</v>
      </c>
      <c r="V137" s="58">
        <f t="shared" si="22"/>
        <v>2.5915232965833177E-2</v>
      </c>
      <c r="W137" s="58">
        <f t="shared" si="22"/>
        <v>2.341610354836662E-2</v>
      </c>
      <c r="X137" s="58">
        <f t="shared" si="22"/>
        <v>1.8958342449802497E-2</v>
      </c>
      <c r="Y137" s="58">
        <f t="shared" si="22"/>
        <v>1.5669027914012194E-2</v>
      </c>
      <c r="Z137" s="58">
        <f t="shared" si="22"/>
        <v>1.3896563276351913E-2</v>
      </c>
    </row>
    <row r="138" spans="2:26" x14ac:dyDescent="0.2">
      <c r="B138" s="76" t="s">
        <v>64</v>
      </c>
      <c r="C138" s="61">
        <v>16520</v>
      </c>
      <c r="D138" s="61">
        <v>22526</v>
      </c>
      <c r="E138" s="61">
        <v>20512</v>
      </c>
      <c r="F138" s="61">
        <v>15332</v>
      </c>
      <c r="G138" s="61">
        <v>13633</v>
      </c>
      <c r="H138" s="61">
        <v>12935</v>
      </c>
      <c r="I138" s="61">
        <v>12188</v>
      </c>
      <c r="J138" s="61">
        <v>11338</v>
      </c>
      <c r="K138" s="61">
        <v>12228</v>
      </c>
      <c r="L138" s="61">
        <v>12240</v>
      </c>
      <c r="M138" s="61">
        <v>5159</v>
      </c>
      <c r="N138" s="95"/>
      <c r="O138" s="76" t="s">
        <v>64</v>
      </c>
      <c r="P138" s="58">
        <f t="shared" si="23"/>
        <v>9.4685137528442796E-3</v>
      </c>
      <c r="Q138" s="58">
        <f t="shared" si="22"/>
        <v>9.6875896411686858E-3</v>
      </c>
      <c r="R138" s="58">
        <f t="shared" si="22"/>
        <v>9.6290976007060332E-3</v>
      </c>
      <c r="S138" s="58">
        <f t="shared" si="22"/>
        <v>1.0701569847426548E-2</v>
      </c>
      <c r="T138" s="58">
        <f t="shared" si="22"/>
        <v>1.4448058313647814E-2</v>
      </c>
      <c r="U138" s="58">
        <f t="shared" si="22"/>
        <v>1.4955641809199078E-2</v>
      </c>
      <c r="V138" s="58">
        <f t="shared" si="22"/>
        <v>1.3718505011621559E-2</v>
      </c>
      <c r="W138" s="58">
        <f t="shared" si="22"/>
        <v>1.3085503574911565E-2</v>
      </c>
      <c r="X138" s="58">
        <f t="shared" si="22"/>
        <v>1.3050870431581655E-2</v>
      </c>
      <c r="Y138" s="58">
        <f t="shared" si="22"/>
        <v>1.2326557083842744E-2</v>
      </c>
      <c r="Z138" s="58">
        <f t="shared" si="22"/>
        <v>1.1222975883328041E-2</v>
      </c>
    </row>
    <row r="139" spans="2:26" x14ac:dyDescent="0.2">
      <c r="B139" s="76" t="s">
        <v>65</v>
      </c>
      <c r="C139" s="61">
        <v>9529</v>
      </c>
      <c r="D139" s="61">
        <v>13232</v>
      </c>
      <c r="E139" s="61">
        <v>11736</v>
      </c>
      <c r="F139" s="61">
        <v>8957</v>
      </c>
      <c r="G139" s="61">
        <v>7828</v>
      </c>
      <c r="H139" s="61">
        <v>6957</v>
      </c>
      <c r="I139" s="61">
        <v>6052</v>
      </c>
      <c r="J139" s="61">
        <v>5311</v>
      </c>
      <c r="K139" s="61">
        <v>5649</v>
      </c>
      <c r="L139" s="61">
        <v>6586</v>
      </c>
      <c r="M139" s="61">
        <v>2878</v>
      </c>
      <c r="N139" s="95"/>
      <c r="O139" s="76" t="s">
        <v>65</v>
      </c>
      <c r="P139" s="58">
        <f t="shared" si="23"/>
        <v>5.461590045451159E-3</v>
      </c>
      <c r="Q139" s="58">
        <f t="shared" si="22"/>
        <v>5.6905880374653319E-3</v>
      </c>
      <c r="R139" s="58">
        <f t="shared" si="22"/>
        <v>5.5093159829312606E-3</v>
      </c>
      <c r="S139" s="58">
        <f t="shared" si="22"/>
        <v>6.2518889331724236E-3</v>
      </c>
      <c r="T139" s="58">
        <f t="shared" si="22"/>
        <v>8.2960023823982314E-3</v>
      </c>
      <c r="U139" s="58">
        <f t="shared" si="22"/>
        <v>8.0437881767760327E-3</v>
      </c>
      <c r="V139" s="58">
        <f t="shared" si="22"/>
        <v>6.81197836645337E-3</v>
      </c>
      <c r="W139" s="58">
        <f t="shared" si="22"/>
        <v>6.1295739536386768E-3</v>
      </c>
      <c r="X139" s="58">
        <f t="shared" si="22"/>
        <v>6.0291435286232231E-3</v>
      </c>
      <c r="Y139" s="58">
        <f t="shared" si="22"/>
        <v>6.6325739341657119E-3</v>
      </c>
      <c r="Z139" s="58">
        <f t="shared" si="22"/>
        <v>6.2608498918817791E-3</v>
      </c>
    </row>
    <row r="140" spans="2:26" x14ac:dyDescent="0.2">
      <c r="B140" s="76" t="s">
        <v>66</v>
      </c>
      <c r="C140" s="61">
        <v>7307</v>
      </c>
      <c r="D140" s="61">
        <v>9492</v>
      </c>
      <c r="E140" s="61">
        <v>8712</v>
      </c>
      <c r="F140" s="61">
        <v>6809</v>
      </c>
      <c r="G140" s="61">
        <v>5851</v>
      </c>
      <c r="H140" s="61">
        <v>5149</v>
      </c>
      <c r="I140" s="61">
        <v>4704</v>
      </c>
      <c r="J140" s="61">
        <v>5061</v>
      </c>
      <c r="K140" s="61">
        <v>5478</v>
      </c>
      <c r="L140" s="61">
        <v>6257</v>
      </c>
      <c r="M140" s="61">
        <v>2458</v>
      </c>
      <c r="N140" s="95"/>
      <c r="O140" s="76" t="s">
        <v>66</v>
      </c>
      <c r="P140" s="58">
        <f t="shared" si="23"/>
        <v>4.1880405564184717E-3</v>
      </c>
      <c r="Q140" s="58">
        <f t="shared" si="22"/>
        <v>4.0821539942277E-3</v>
      </c>
      <c r="R140" s="58">
        <f t="shared" si="22"/>
        <v>4.08973763150112E-3</v>
      </c>
      <c r="S140" s="58">
        <f t="shared" si="22"/>
        <v>4.752608211004916E-3</v>
      </c>
      <c r="T140" s="58">
        <f t="shared" si="22"/>
        <v>6.2008060729959189E-3</v>
      </c>
      <c r="U140" s="58">
        <f t="shared" si="22"/>
        <v>5.9533513471639781E-3</v>
      </c>
      <c r="V140" s="58">
        <f t="shared" si="22"/>
        <v>5.29470360802985E-3</v>
      </c>
      <c r="W140" s="58">
        <f t="shared" si="22"/>
        <v>5.841041946783157E-3</v>
      </c>
      <c r="X140" s="58">
        <f t="shared" si="22"/>
        <v>5.8466362630196517E-3</v>
      </c>
      <c r="Y140" s="58">
        <f t="shared" si="22"/>
        <v>6.301247358954579E-3</v>
      </c>
      <c r="Z140" s="58">
        <f t="shared" si="22"/>
        <v>5.3471747860477457E-3</v>
      </c>
    </row>
    <row r="141" spans="2:26" s="25" customFormat="1" x14ac:dyDescent="0.2">
      <c r="B141" s="77" t="s">
        <v>15</v>
      </c>
      <c r="C141" s="64">
        <v>1744730</v>
      </c>
      <c r="D141" s="64">
        <v>2325243</v>
      </c>
      <c r="E141" s="64">
        <v>2130210</v>
      </c>
      <c r="F141" s="64">
        <v>1432687</v>
      </c>
      <c r="G141" s="64">
        <v>943587</v>
      </c>
      <c r="H141" s="64">
        <v>864891</v>
      </c>
      <c r="I141" s="64">
        <v>888435</v>
      </c>
      <c r="J141" s="64">
        <v>866455</v>
      </c>
      <c r="K141" s="64">
        <v>936949</v>
      </c>
      <c r="L141" s="64">
        <v>992978</v>
      </c>
      <c r="M141" s="64">
        <v>459682</v>
      </c>
      <c r="N141" s="100"/>
      <c r="O141" s="77" t="s">
        <v>15</v>
      </c>
      <c r="P141" s="57">
        <f t="shared" si="23"/>
        <v>1</v>
      </c>
      <c r="Q141" s="57">
        <f t="shared" si="22"/>
        <v>1</v>
      </c>
      <c r="R141" s="57">
        <f t="shared" si="22"/>
        <v>1</v>
      </c>
      <c r="S141" s="57">
        <f t="shared" si="22"/>
        <v>1</v>
      </c>
      <c r="T141" s="57">
        <f t="shared" si="22"/>
        <v>1</v>
      </c>
      <c r="U141" s="57">
        <f t="shared" si="22"/>
        <v>1</v>
      </c>
      <c r="V141" s="57">
        <f t="shared" si="22"/>
        <v>1</v>
      </c>
      <c r="W141" s="57">
        <f t="shared" si="22"/>
        <v>1</v>
      </c>
      <c r="X141" s="57">
        <f t="shared" si="22"/>
        <v>1</v>
      </c>
      <c r="Y141" s="57">
        <f t="shared" si="22"/>
        <v>1</v>
      </c>
      <c r="Z141" s="57">
        <f t="shared" si="22"/>
        <v>1</v>
      </c>
    </row>
    <row r="144" spans="2:26" ht="14.25" x14ac:dyDescent="0.2">
      <c r="B144" s="83" t="s">
        <v>73</v>
      </c>
      <c r="O144" s="83" t="s">
        <v>73</v>
      </c>
    </row>
    <row r="145" spans="2:26" x14ac:dyDescent="0.2">
      <c r="B145" s="79" t="s">
        <v>74</v>
      </c>
      <c r="O145" s="79" t="s">
        <v>74</v>
      </c>
    </row>
    <row r="146" spans="2:26" x14ac:dyDescent="0.2">
      <c r="B146" s="81"/>
      <c r="O146" s="81"/>
    </row>
    <row r="147" spans="2:26" x14ac:dyDescent="0.2">
      <c r="B147" s="81"/>
      <c r="C147" s="16" t="s">
        <v>12</v>
      </c>
      <c r="O147" s="81"/>
    </row>
    <row r="148" spans="2:26" x14ac:dyDescent="0.2">
      <c r="B148" s="81"/>
      <c r="C148" s="20" t="s">
        <v>23</v>
      </c>
      <c r="D148" s="20">
        <v>2006</v>
      </c>
      <c r="E148" s="20">
        <v>2007</v>
      </c>
      <c r="F148" s="20">
        <v>2008</v>
      </c>
      <c r="G148" s="20">
        <v>2009</v>
      </c>
      <c r="H148" s="20">
        <v>2010</v>
      </c>
      <c r="I148" s="20">
        <v>2011</v>
      </c>
      <c r="J148" s="20">
        <v>2012</v>
      </c>
      <c r="K148" s="20">
        <v>2013</v>
      </c>
      <c r="L148" s="20">
        <v>2014</v>
      </c>
      <c r="M148" s="21" t="s">
        <v>20</v>
      </c>
      <c r="N148" s="21"/>
      <c r="O148" s="81"/>
      <c r="P148" s="20" t="s">
        <v>23</v>
      </c>
      <c r="Q148" s="20">
        <v>2006</v>
      </c>
      <c r="R148" s="20">
        <v>2007</v>
      </c>
      <c r="S148" s="20">
        <v>2008</v>
      </c>
      <c r="T148" s="20">
        <v>2009</v>
      </c>
      <c r="U148" s="20">
        <v>2010</v>
      </c>
      <c r="V148" s="20">
        <v>2011</v>
      </c>
      <c r="W148" s="20">
        <v>2012</v>
      </c>
      <c r="X148" s="20">
        <v>2013</v>
      </c>
      <c r="Y148" s="20">
        <v>2014</v>
      </c>
      <c r="Z148" s="21" t="s">
        <v>20</v>
      </c>
    </row>
    <row r="149" spans="2:26" x14ac:dyDescent="0.2">
      <c r="B149" s="81"/>
      <c r="O149" s="81"/>
    </row>
    <row r="150" spans="2:26" x14ac:dyDescent="0.2">
      <c r="B150" s="76" t="s">
        <v>167</v>
      </c>
      <c r="C150" s="61">
        <v>45566</v>
      </c>
      <c r="D150" s="61">
        <v>31710</v>
      </c>
      <c r="E150" s="61">
        <v>14339</v>
      </c>
      <c r="F150" s="61">
        <v>6511</v>
      </c>
      <c r="G150" s="61">
        <v>9288</v>
      </c>
      <c r="H150" s="61">
        <v>8918</v>
      </c>
      <c r="I150" s="61">
        <v>9478</v>
      </c>
      <c r="J150" s="61">
        <v>11027</v>
      </c>
      <c r="K150" s="61">
        <v>11885</v>
      </c>
      <c r="L150" s="61">
        <v>9877</v>
      </c>
      <c r="M150" s="61">
        <v>3763</v>
      </c>
      <c r="N150" s="95"/>
      <c r="O150" s="76" t="s">
        <v>167</v>
      </c>
      <c r="P150" s="58">
        <f>C150/C$158</f>
        <v>2.6116361843952933E-2</v>
      </c>
      <c r="Q150" s="58">
        <f t="shared" ref="Q150:Z158" si="24">D150/D$158</f>
        <v>1.3637284361247405E-2</v>
      </c>
      <c r="R150" s="58">
        <f t="shared" si="24"/>
        <v>6.7312612371550219E-3</v>
      </c>
      <c r="S150" s="58">
        <f t="shared" si="24"/>
        <v>4.5446074404248797E-3</v>
      </c>
      <c r="T150" s="58">
        <f t="shared" si="24"/>
        <v>9.8432894899993326E-3</v>
      </c>
      <c r="U150" s="58">
        <f t="shared" si="24"/>
        <v>1.0311125910663887E-2</v>
      </c>
      <c r="V150" s="58">
        <f t="shared" si="24"/>
        <v>1.0668197448322049E-2</v>
      </c>
      <c r="W150" s="58">
        <f t="shared" si="24"/>
        <v>1.2726569758383297E-2</v>
      </c>
      <c r="X150" s="58">
        <f t="shared" si="24"/>
        <v>1.2684788606423615E-2</v>
      </c>
      <c r="Y150" s="58">
        <f t="shared" si="24"/>
        <v>9.9468467579342142E-3</v>
      </c>
      <c r="Z150" s="58">
        <f t="shared" si="24"/>
        <v>8.1860938648892056E-3</v>
      </c>
    </row>
    <row r="151" spans="2:26" x14ac:dyDescent="0.2">
      <c r="B151" s="76" t="s">
        <v>162</v>
      </c>
      <c r="C151" s="61">
        <v>468490</v>
      </c>
      <c r="D151" s="61">
        <v>538280</v>
      </c>
      <c r="E151" s="61">
        <v>398475</v>
      </c>
      <c r="F151" s="61">
        <v>234947</v>
      </c>
      <c r="G151" s="61">
        <v>181041</v>
      </c>
      <c r="H151" s="61">
        <v>156274</v>
      </c>
      <c r="I151" s="61">
        <v>161588</v>
      </c>
      <c r="J151" s="61">
        <v>157039</v>
      </c>
      <c r="K151" s="61">
        <v>161558</v>
      </c>
      <c r="L151" s="61">
        <v>155267</v>
      </c>
      <c r="M151" s="61">
        <v>66485</v>
      </c>
      <c r="N151" s="95"/>
      <c r="O151" s="76" t="s">
        <v>162</v>
      </c>
      <c r="P151" s="58">
        <f t="shared" ref="P151:P158" si="25">C151/C$158</f>
        <v>0.26851719177179278</v>
      </c>
      <c r="Q151" s="58">
        <f t="shared" si="24"/>
        <v>0.23149408470426533</v>
      </c>
      <c r="R151" s="58">
        <f t="shared" si="24"/>
        <v>0.18705902234990918</v>
      </c>
      <c r="S151" s="58">
        <f t="shared" si="24"/>
        <v>0.16399045988411984</v>
      </c>
      <c r="T151" s="58">
        <f t="shared" si="24"/>
        <v>0.19186466112822664</v>
      </c>
      <c r="U151" s="58">
        <f t="shared" si="24"/>
        <v>0.1806863523842889</v>
      </c>
      <c r="V151" s="58">
        <f t="shared" si="24"/>
        <v>0.18187937215440633</v>
      </c>
      <c r="W151" s="58">
        <f t="shared" si="24"/>
        <v>0.18124311129833631</v>
      </c>
      <c r="X151" s="58">
        <f t="shared" si="24"/>
        <v>0.17242987611919111</v>
      </c>
      <c r="Y151" s="58">
        <f t="shared" si="24"/>
        <v>0.15636499499485387</v>
      </c>
      <c r="Z151" s="58">
        <f t="shared" si="24"/>
        <v>0.14463259383660879</v>
      </c>
    </row>
    <row r="152" spans="2:26" x14ac:dyDescent="0.2">
      <c r="B152" s="76" t="s">
        <v>163</v>
      </c>
      <c r="C152" s="61">
        <v>905377</v>
      </c>
      <c r="D152" s="61">
        <v>1255577</v>
      </c>
      <c r="E152" s="61">
        <v>1167442</v>
      </c>
      <c r="F152" s="61">
        <v>769097</v>
      </c>
      <c r="G152" s="61">
        <v>500155</v>
      </c>
      <c r="H152" s="61">
        <v>444062</v>
      </c>
      <c r="I152" s="61">
        <v>457900</v>
      </c>
      <c r="J152" s="61">
        <v>443567</v>
      </c>
      <c r="K152" s="61">
        <v>478113</v>
      </c>
      <c r="L152" s="61">
        <v>493288</v>
      </c>
      <c r="M152" s="61">
        <v>215273</v>
      </c>
      <c r="N152" s="95"/>
      <c r="O152" s="76" t="s">
        <v>163</v>
      </c>
      <c r="P152" s="58">
        <f t="shared" si="25"/>
        <v>0.51892097917729396</v>
      </c>
      <c r="Q152" s="58">
        <f t="shared" si="24"/>
        <v>0.53997668200699889</v>
      </c>
      <c r="R152" s="58">
        <f t="shared" si="24"/>
        <v>0.54804080348885786</v>
      </c>
      <c r="S152" s="58">
        <f t="shared" si="24"/>
        <v>0.53682137131138907</v>
      </c>
      <c r="T152" s="58">
        <f t="shared" si="24"/>
        <v>0.53005711185084148</v>
      </c>
      <c r="U152" s="58">
        <f t="shared" si="24"/>
        <v>0.51343117225176349</v>
      </c>
      <c r="V152" s="58">
        <f t="shared" si="24"/>
        <v>0.51540067647042276</v>
      </c>
      <c r="W152" s="58">
        <f t="shared" si="24"/>
        <v>0.51193310673953063</v>
      </c>
      <c r="X152" s="58">
        <f t="shared" si="24"/>
        <v>0.51028711274573113</v>
      </c>
      <c r="Y152" s="58">
        <f t="shared" si="24"/>
        <v>0.49677636362537742</v>
      </c>
      <c r="Z152" s="58">
        <f t="shared" si="24"/>
        <v>0.46830852632907094</v>
      </c>
    </row>
    <row r="153" spans="2:26" x14ac:dyDescent="0.2">
      <c r="B153" s="76" t="s">
        <v>164</v>
      </c>
      <c r="C153" s="61">
        <v>267943</v>
      </c>
      <c r="D153" s="61">
        <v>407789</v>
      </c>
      <c r="E153" s="61">
        <v>444099</v>
      </c>
      <c r="F153" s="61">
        <v>334021</v>
      </c>
      <c r="G153" s="61">
        <v>195581</v>
      </c>
      <c r="H153" s="61">
        <v>196445</v>
      </c>
      <c r="I153" s="61">
        <v>198467</v>
      </c>
      <c r="J153" s="61">
        <v>193585</v>
      </c>
      <c r="K153" s="61">
        <v>216373</v>
      </c>
      <c r="L153" s="61">
        <v>251302</v>
      </c>
      <c r="M153" s="61">
        <v>130578</v>
      </c>
      <c r="N153" s="95"/>
      <c r="O153" s="76" t="s">
        <v>164</v>
      </c>
      <c r="P153" s="58">
        <f t="shared" si="25"/>
        <v>0.15357275910885926</v>
      </c>
      <c r="Q153" s="58">
        <f t="shared" si="24"/>
        <v>0.17537478878551618</v>
      </c>
      <c r="R153" s="58">
        <f t="shared" si="24"/>
        <v>0.2084766290647401</v>
      </c>
      <c r="S153" s="58">
        <f t="shared" si="24"/>
        <v>0.23314303822118856</v>
      </c>
      <c r="T153" s="58">
        <f t="shared" si="24"/>
        <v>0.2072739450628294</v>
      </c>
      <c r="U153" s="58">
        <f t="shared" si="24"/>
        <v>0.22713266758470144</v>
      </c>
      <c r="V153" s="58">
        <f t="shared" si="24"/>
        <v>0.22338944323445159</v>
      </c>
      <c r="W153" s="58">
        <f t="shared" si="24"/>
        <v>0.22342187418850373</v>
      </c>
      <c r="X153" s="58">
        <f t="shared" si="24"/>
        <v>0.23093359403766908</v>
      </c>
      <c r="Y153" s="58">
        <f t="shared" si="24"/>
        <v>0.25307912159181772</v>
      </c>
      <c r="Z153" s="58">
        <f t="shared" si="24"/>
        <v>0.28406159040380091</v>
      </c>
    </row>
    <row r="154" spans="2:26" x14ac:dyDescent="0.2">
      <c r="B154" s="76" t="s">
        <v>165</v>
      </c>
      <c r="C154" s="61">
        <v>35813</v>
      </c>
      <c r="D154" s="61">
        <v>58274</v>
      </c>
      <c r="E154" s="61">
        <v>65726</v>
      </c>
      <c r="F154" s="61">
        <v>53620</v>
      </c>
      <c r="G154" s="61">
        <v>34423</v>
      </c>
      <c r="H154" s="61">
        <v>35059</v>
      </c>
      <c r="I154" s="61">
        <v>35470</v>
      </c>
      <c r="J154" s="61">
        <v>35112</v>
      </c>
      <c r="K154" s="61">
        <v>39581</v>
      </c>
      <c r="L154" s="61">
        <v>48001</v>
      </c>
      <c r="M154" s="61">
        <v>25909</v>
      </c>
      <c r="N154" s="95"/>
      <c r="O154" s="76" t="s">
        <v>165</v>
      </c>
      <c r="P154" s="58">
        <f t="shared" si="25"/>
        <v>2.0526385171344565E-2</v>
      </c>
      <c r="Q154" s="58">
        <f t="shared" si="24"/>
        <v>2.5061466694018646E-2</v>
      </c>
      <c r="R154" s="58">
        <f t="shared" si="24"/>
        <v>3.0854235028471372E-2</v>
      </c>
      <c r="S154" s="58">
        <f t="shared" si="24"/>
        <v>3.7426178921146074E-2</v>
      </c>
      <c r="T154" s="58">
        <f t="shared" si="24"/>
        <v>3.6481002811611436E-2</v>
      </c>
      <c r="U154" s="58">
        <f t="shared" si="24"/>
        <v>4.0535743810491728E-2</v>
      </c>
      <c r="V154" s="58">
        <f t="shared" si="24"/>
        <v>3.9924136262078823E-2</v>
      </c>
      <c r="W154" s="58">
        <f t="shared" si="24"/>
        <v>4.0523743298844138E-2</v>
      </c>
      <c r="X154" s="58">
        <f t="shared" si="24"/>
        <v>4.2244561870496689E-2</v>
      </c>
      <c r="Y154" s="58">
        <f t="shared" si="24"/>
        <v>4.8340446616138524E-2</v>
      </c>
      <c r="Z154" s="58">
        <f t="shared" si="24"/>
        <v>5.6362876945366583E-2</v>
      </c>
    </row>
    <row r="155" spans="2:26" x14ac:dyDescent="0.2">
      <c r="B155" s="76" t="s">
        <v>166</v>
      </c>
      <c r="C155" s="61">
        <v>11071</v>
      </c>
      <c r="D155" s="61">
        <v>18636</v>
      </c>
      <c r="E155" s="61">
        <v>22215</v>
      </c>
      <c r="F155" s="61">
        <v>18864</v>
      </c>
      <c r="G155" s="61">
        <v>12405</v>
      </c>
      <c r="H155" s="61">
        <v>12524</v>
      </c>
      <c r="I155" s="61">
        <v>13357</v>
      </c>
      <c r="J155" s="61">
        <v>13670</v>
      </c>
      <c r="K155" s="61">
        <v>15105</v>
      </c>
      <c r="L155" s="61">
        <v>17954</v>
      </c>
      <c r="M155" s="61">
        <v>9030</v>
      </c>
      <c r="N155" s="95"/>
      <c r="O155" s="76" t="s">
        <v>166</v>
      </c>
      <c r="P155" s="58">
        <f t="shared" si="25"/>
        <v>6.3453944163280275E-3</v>
      </c>
      <c r="Q155" s="58">
        <f t="shared" si="24"/>
        <v>8.0146462111701875E-3</v>
      </c>
      <c r="R155" s="58">
        <f t="shared" si="24"/>
        <v>1.042854929795654E-2</v>
      </c>
      <c r="S155" s="58">
        <f t="shared" si="24"/>
        <v>1.3166867571214089E-2</v>
      </c>
      <c r="T155" s="58">
        <f t="shared" si="24"/>
        <v>1.3146641486158669E-2</v>
      </c>
      <c r="U155" s="58">
        <f t="shared" si="24"/>
        <v>1.4480437419281737E-2</v>
      </c>
      <c r="V155" s="58">
        <f t="shared" si="24"/>
        <v>1.5034301890402786E-2</v>
      </c>
      <c r="W155" s="58">
        <f t="shared" si="24"/>
        <v>1.5776930134859861E-2</v>
      </c>
      <c r="X155" s="58">
        <f t="shared" si="24"/>
        <v>1.6121475128315414E-2</v>
      </c>
      <c r="Y155" s="58">
        <f t="shared" si="24"/>
        <v>1.8080964532950376E-2</v>
      </c>
      <c r="Z155" s="58">
        <f t="shared" si="24"/>
        <v>1.9644014775431713E-2</v>
      </c>
    </row>
    <row r="156" spans="2:26" x14ac:dyDescent="0.2">
      <c r="B156" s="76" t="s">
        <v>75</v>
      </c>
      <c r="C156" s="61">
        <v>8072</v>
      </c>
      <c r="D156" s="61">
        <v>14268</v>
      </c>
      <c r="E156" s="61">
        <v>17761</v>
      </c>
      <c r="F156" s="61">
        <v>15620</v>
      </c>
      <c r="G156" s="61">
        <v>10693</v>
      </c>
      <c r="H156" s="61">
        <v>11599</v>
      </c>
      <c r="I156" s="61">
        <v>12159</v>
      </c>
      <c r="J156" s="61">
        <v>12448</v>
      </c>
      <c r="K156" s="61">
        <v>14331</v>
      </c>
      <c r="L156" s="61">
        <v>17286</v>
      </c>
      <c r="M156" s="61">
        <v>8644</v>
      </c>
      <c r="N156" s="95"/>
      <c r="O156" s="76" t="s">
        <v>75</v>
      </c>
      <c r="P156" s="58">
        <f t="shared" si="25"/>
        <v>4.6265038143437666E-3</v>
      </c>
      <c r="Q156" s="58">
        <f t="shared" si="24"/>
        <v>6.1361328686937236E-3</v>
      </c>
      <c r="R156" s="58">
        <f t="shared" si="24"/>
        <v>8.3376756282244474E-3</v>
      </c>
      <c r="S156" s="58">
        <f t="shared" si="24"/>
        <v>1.0902590726376383E-2</v>
      </c>
      <c r="T156" s="58">
        <f t="shared" si="24"/>
        <v>1.1332288384642857E-2</v>
      </c>
      <c r="U156" s="58">
        <f t="shared" si="24"/>
        <v>1.3410938488202559E-2</v>
      </c>
      <c r="V156" s="58">
        <f t="shared" si="24"/>
        <v>1.3685863343970015E-2</v>
      </c>
      <c r="W156" s="58">
        <f t="shared" si="24"/>
        <v>1.4366585685350076E-2</v>
      </c>
      <c r="X156" s="58">
        <f t="shared" si="24"/>
        <v>1.5295389610320306E-2</v>
      </c>
      <c r="Y156" s="58">
        <f t="shared" si="24"/>
        <v>1.7408240665956344E-2</v>
      </c>
      <c r="Z156" s="58">
        <f t="shared" si="24"/>
        <v>1.8804303844831862E-2</v>
      </c>
    </row>
    <row r="157" spans="2:26" x14ac:dyDescent="0.2">
      <c r="B157" s="76" t="s">
        <v>72</v>
      </c>
      <c r="C157" s="61">
        <v>2398</v>
      </c>
      <c r="D157" s="61">
        <v>709</v>
      </c>
      <c r="E157" s="61">
        <v>153</v>
      </c>
      <c r="F157" s="61">
        <v>7</v>
      </c>
      <c r="G157" s="61">
        <v>1</v>
      </c>
      <c r="H157" s="61">
        <v>10</v>
      </c>
      <c r="I157" s="61">
        <v>16</v>
      </c>
      <c r="J157" s="61">
        <v>7</v>
      </c>
      <c r="K157" s="61">
        <v>3</v>
      </c>
      <c r="L157" s="61">
        <v>3</v>
      </c>
      <c r="M157" s="61"/>
      <c r="N157" s="95"/>
      <c r="O157" s="76" t="s">
        <v>72</v>
      </c>
      <c r="P157" s="58">
        <f t="shared" si="25"/>
        <v>1.3744246960847809E-3</v>
      </c>
      <c r="Q157" s="58">
        <f t="shared" si="24"/>
        <v>3.0491436808970074E-4</v>
      </c>
      <c r="R157" s="58">
        <f t="shared" si="24"/>
        <v>7.1823904685453552E-5</v>
      </c>
      <c r="S157" s="58">
        <f t="shared" si="24"/>
        <v>4.8859241411417843E-6</v>
      </c>
      <c r="T157" s="58">
        <f t="shared" si="24"/>
        <v>1.0597856901377404E-6</v>
      </c>
      <c r="U157" s="58">
        <f t="shared" si="24"/>
        <v>1.1562150606261366E-5</v>
      </c>
      <c r="V157" s="58">
        <f t="shared" si="24"/>
        <v>1.8009195945679763E-5</v>
      </c>
      <c r="W157" s="58">
        <f t="shared" si="24"/>
        <v>8.0788961919545732E-6</v>
      </c>
      <c r="X157" s="58">
        <f t="shared" si="24"/>
        <v>3.2018818526942236E-6</v>
      </c>
      <c r="Y157" s="58">
        <f t="shared" si="24"/>
        <v>3.0212149715300844E-6</v>
      </c>
      <c r="Z157" s="58">
        <f t="shared" si="24"/>
        <v>0</v>
      </c>
    </row>
    <row r="158" spans="2:26" s="25" customFormat="1" x14ac:dyDescent="0.2">
      <c r="B158" s="77" t="s">
        <v>15</v>
      </c>
      <c r="C158" s="64">
        <f>SUM(C150:C157)</f>
        <v>1744730</v>
      </c>
      <c r="D158" s="64">
        <f t="shared" ref="D158:M158" si="26">SUM(D150:D157)</f>
        <v>2325243</v>
      </c>
      <c r="E158" s="64">
        <f t="shared" si="26"/>
        <v>2130210</v>
      </c>
      <c r="F158" s="64">
        <f t="shared" si="26"/>
        <v>1432687</v>
      </c>
      <c r="G158" s="64">
        <f t="shared" si="26"/>
        <v>943587</v>
      </c>
      <c r="H158" s="64">
        <f t="shared" si="26"/>
        <v>864891</v>
      </c>
      <c r="I158" s="64">
        <f t="shared" si="26"/>
        <v>888435</v>
      </c>
      <c r="J158" s="64">
        <f t="shared" si="26"/>
        <v>866455</v>
      </c>
      <c r="K158" s="64">
        <f t="shared" si="26"/>
        <v>936949</v>
      </c>
      <c r="L158" s="64">
        <f t="shared" si="26"/>
        <v>992978</v>
      </c>
      <c r="M158" s="64">
        <f t="shared" si="26"/>
        <v>459682</v>
      </c>
      <c r="N158" s="100"/>
      <c r="O158" s="77" t="s">
        <v>15</v>
      </c>
      <c r="P158" s="57">
        <f t="shared" si="25"/>
        <v>1</v>
      </c>
      <c r="Q158" s="57">
        <f t="shared" si="24"/>
        <v>1</v>
      </c>
      <c r="R158" s="57">
        <f t="shared" si="24"/>
        <v>1</v>
      </c>
      <c r="S158" s="57">
        <f t="shared" si="24"/>
        <v>1</v>
      </c>
      <c r="T158" s="57">
        <f t="shared" si="24"/>
        <v>1</v>
      </c>
      <c r="U158" s="57">
        <f t="shared" si="24"/>
        <v>1</v>
      </c>
      <c r="V158" s="57">
        <f t="shared" si="24"/>
        <v>1</v>
      </c>
      <c r="W158" s="57">
        <f t="shared" si="24"/>
        <v>1</v>
      </c>
      <c r="X158" s="57">
        <f t="shared" si="24"/>
        <v>1</v>
      </c>
      <c r="Y158" s="57">
        <f t="shared" si="24"/>
        <v>1</v>
      </c>
      <c r="Z158" s="57">
        <f t="shared" si="24"/>
        <v>1</v>
      </c>
    </row>
    <row r="160" spans="2:26" x14ac:dyDescent="0.2">
      <c r="B160" s="79" t="s">
        <v>90</v>
      </c>
      <c r="O160" s="79" t="s">
        <v>90</v>
      </c>
    </row>
    <row r="162" spans="2:26" x14ac:dyDescent="0.2">
      <c r="C162" s="16" t="s">
        <v>12</v>
      </c>
    </row>
    <row r="163" spans="2:26" x14ac:dyDescent="0.2">
      <c r="C163" s="20" t="s">
        <v>23</v>
      </c>
      <c r="D163" s="20">
        <v>2006</v>
      </c>
      <c r="E163" s="20">
        <v>2007</v>
      </c>
      <c r="F163" s="20">
        <v>2008</v>
      </c>
      <c r="G163" s="20">
        <v>2009</v>
      </c>
      <c r="H163" s="20">
        <v>2010</v>
      </c>
      <c r="I163" s="20">
        <v>2011</v>
      </c>
      <c r="J163" s="20">
        <v>2012</v>
      </c>
      <c r="K163" s="20">
        <v>2013</v>
      </c>
      <c r="L163" s="20">
        <v>2014</v>
      </c>
      <c r="M163" s="21" t="s">
        <v>20</v>
      </c>
      <c r="N163" s="21"/>
      <c r="P163" s="20" t="s">
        <v>23</v>
      </c>
      <c r="Q163" s="20">
        <v>2006</v>
      </c>
      <c r="R163" s="20">
        <v>2007</v>
      </c>
      <c r="S163" s="20">
        <v>2008</v>
      </c>
      <c r="T163" s="20">
        <v>2009</v>
      </c>
      <c r="U163" s="20">
        <v>2010</v>
      </c>
      <c r="V163" s="20">
        <v>2011</v>
      </c>
      <c r="W163" s="20">
        <v>2012</v>
      </c>
      <c r="X163" s="20">
        <v>2013</v>
      </c>
      <c r="Y163" s="20">
        <v>2014</v>
      </c>
      <c r="Z163" s="21" t="s">
        <v>20</v>
      </c>
    </row>
    <row r="164" spans="2:26" x14ac:dyDescent="0.2"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1"/>
      <c r="N164" s="21"/>
    </row>
    <row r="165" spans="2:26" x14ac:dyDescent="0.2">
      <c r="B165" s="76" t="s">
        <v>77</v>
      </c>
      <c r="C165" s="61">
        <v>205217</v>
      </c>
      <c r="D165" s="61">
        <v>285789</v>
      </c>
      <c r="E165" s="61">
        <v>273035</v>
      </c>
      <c r="F165" s="61">
        <v>189864</v>
      </c>
      <c r="G165" s="61">
        <v>122194</v>
      </c>
      <c r="H165" s="61">
        <v>116285</v>
      </c>
      <c r="I165" s="61">
        <v>118446</v>
      </c>
      <c r="J165" s="61">
        <v>120701</v>
      </c>
      <c r="K165" s="61">
        <v>134869</v>
      </c>
      <c r="L165" s="61">
        <v>139882</v>
      </c>
      <c r="M165" s="61">
        <v>62231</v>
      </c>
      <c r="N165" s="95"/>
      <c r="O165" s="76" t="s">
        <v>77</v>
      </c>
      <c r="P165" s="58">
        <f>C165/C$178</f>
        <v>0.11762106457732716</v>
      </c>
      <c r="Q165" s="58">
        <f t="shared" ref="Q165:Z178" si="27">D165/D$178</f>
        <v>0.12290715422001056</v>
      </c>
      <c r="R165" s="58">
        <f t="shared" si="27"/>
        <v>0.12817280925354776</v>
      </c>
      <c r="S165" s="58">
        <f t="shared" si="27"/>
        <v>0.1325230144476777</v>
      </c>
      <c r="T165" s="58">
        <f t="shared" si="27"/>
        <v>0.12949945262069104</v>
      </c>
      <c r="U165" s="58">
        <f t="shared" si="27"/>
        <v>0.13445046832491031</v>
      </c>
      <c r="V165" s="58">
        <f t="shared" si="27"/>
        <v>0.13331982643637408</v>
      </c>
      <c r="W165" s="58">
        <f t="shared" si="27"/>
        <v>0.13930440703787272</v>
      </c>
      <c r="X165" s="58">
        <f t="shared" si="27"/>
        <v>0.14394486786367242</v>
      </c>
      <c r="Y165" s="58">
        <f t="shared" si="27"/>
        <v>0.14087119754919042</v>
      </c>
      <c r="Z165" s="58">
        <f t="shared" si="27"/>
        <v>0.13537837026466124</v>
      </c>
    </row>
    <row r="166" spans="2:26" x14ac:dyDescent="0.2">
      <c r="B166" s="76" t="s">
        <v>78</v>
      </c>
      <c r="C166" s="61">
        <v>131743</v>
      </c>
      <c r="D166" s="61">
        <v>175382</v>
      </c>
      <c r="E166" s="61">
        <v>158198</v>
      </c>
      <c r="F166" s="61">
        <v>103185</v>
      </c>
      <c r="G166" s="61">
        <v>68468</v>
      </c>
      <c r="H166" s="61">
        <v>63557</v>
      </c>
      <c r="I166" s="61">
        <v>65677</v>
      </c>
      <c r="J166" s="61">
        <v>64261</v>
      </c>
      <c r="K166" s="61">
        <v>70586</v>
      </c>
      <c r="L166" s="61">
        <v>76744</v>
      </c>
      <c r="M166" s="61">
        <v>35672</v>
      </c>
      <c r="N166" s="95"/>
      <c r="O166" s="76" t="s">
        <v>78</v>
      </c>
      <c r="P166" s="58">
        <f t="shared" ref="P166:P178" si="28">C166/C$178</f>
        <v>7.5509104560591039E-2</v>
      </c>
      <c r="Q166" s="58">
        <f t="shared" si="27"/>
        <v>7.5425235125963178E-2</v>
      </c>
      <c r="R166" s="58">
        <f t="shared" si="27"/>
        <v>7.426403969561686E-2</v>
      </c>
      <c r="S166" s="58">
        <f t="shared" si="27"/>
        <v>7.202201178624501E-2</v>
      </c>
      <c r="T166" s="58">
        <f t="shared" si="27"/>
        <v>7.2561406632350806E-2</v>
      </c>
      <c r="U166" s="58">
        <f t="shared" si="27"/>
        <v>7.3485560608215372E-2</v>
      </c>
      <c r="V166" s="58">
        <f t="shared" si="27"/>
        <v>7.3924372632775612E-2</v>
      </c>
      <c r="W166" s="58">
        <f t="shared" si="27"/>
        <v>7.4165421170170401E-2</v>
      </c>
      <c r="X166" s="58">
        <f t="shared" si="27"/>
        <v>7.5336010818091492E-2</v>
      </c>
      <c r="Y166" s="58">
        <f t="shared" si="27"/>
        <v>7.7286707258368267E-2</v>
      </c>
      <c r="Z166" s="58">
        <f t="shared" si="27"/>
        <v>7.7601472322170545E-2</v>
      </c>
    </row>
    <row r="167" spans="2:26" x14ac:dyDescent="0.2">
      <c r="B167" s="76" t="s">
        <v>79</v>
      </c>
      <c r="C167" s="61">
        <v>152811</v>
      </c>
      <c r="D167" s="61">
        <v>208115</v>
      </c>
      <c r="E167" s="61">
        <v>190587</v>
      </c>
      <c r="F167" s="61">
        <v>129632</v>
      </c>
      <c r="G167" s="61">
        <v>90406</v>
      </c>
      <c r="H167" s="61">
        <v>83684</v>
      </c>
      <c r="I167" s="61">
        <v>85982</v>
      </c>
      <c r="J167" s="61">
        <v>85625</v>
      </c>
      <c r="K167" s="61">
        <v>93531</v>
      </c>
      <c r="L167" s="61">
        <v>101304</v>
      </c>
      <c r="M167" s="61">
        <v>46452</v>
      </c>
      <c r="N167" s="95"/>
      <c r="O167" s="76" t="s">
        <v>79</v>
      </c>
      <c r="P167" s="58">
        <f t="shared" si="28"/>
        <v>8.7584325368395111E-2</v>
      </c>
      <c r="Q167" s="58">
        <f t="shared" si="27"/>
        <v>8.9502473504919702E-2</v>
      </c>
      <c r="R167" s="58">
        <f t="shared" si="27"/>
        <v>8.9468643936513298E-2</v>
      </c>
      <c r="S167" s="58">
        <f t="shared" si="27"/>
        <v>9.0481731180641692E-2</v>
      </c>
      <c r="T167" s="58">
        <f t="shared" si="27"/>
        <v>9.5810985102592547E-2</v>
      </c>
      <c r="U167" s="58">
        <f t="shared" si="27"/>
        <v>9.6756701133437623E-2</v>
      </c>
      <c r="V167" s="58">
        <f t="shared" si="27"/>
        <v>9.6779167862589832E-2</v>
      </c>
      <c r="W167" s="58">
        <f t="shared" si="27"/>
        <v>9.8822212348015762E-2</v>
      </c>
      <c r="X167" s="58">
        <f t="shared" si="27"/>
        <v>9.9825070521447803E-2</v>
      </c>
      <c r="Y167" s="58">
        <f t="shared" si="27"/>
        <v>0.10202038715862788</v>
      </c>
      <c r="Z167" s="58">
        <f t="shared" si="27"/>
        <v>0.10105246670524407</v>
      </c>
    </row>
    <row r="168" spans="2:26" x14ac:dyDescent="0.2">
      <c r="B168" s="76" t="s">
        <v>80</v>
      </c>
      <c r="C168" s="61">
        <v>86171</v>
      </c>
      <c r="D168" s="61">
        <v>112666</v>
      </c>
      <c r="E168" s="61">
        <v>97444</v>
      </c>
      <c r="F168" s="61">
        <v>59016</v>
      </c>
      <c r="G168" s="61">
        <v>37317</v>
      </c>
      <c r="H168" s="61">
        <v>33736</v>
      </c>
      <c r="I168" s="61">
        <v>35435</v>
      </c>
      <c r="J168" s="61">
        <v>33716</v>
      </c>
      <c r="K168" s="61">
        <v>35037</v>
      </c>
      <c r="L168" s="61">
        <v>36097</v>
      </c>
      <c r="M168" s="61">
        <v>17252</v>
      </c>
      <c r="N168" s="95"/>
      <c r="O168" s="76" t="s">
        <v>80</v>
      </c>
      <c r="P168" s="58">
        <f t="shared" si="28"/>
        <v>4.9389303789124962E-2</v>
      </c>
      <c r="Q168" s="58">
        <f t="shared" si="27"/>
        <v>4.8453430458666041E-2</v>
      </c>
      <c r="R168" s="58">
        <f t="shared" si="27"/>
        <v>4.5743846850779972E-2</v>
      </c>
      <c r="S168" s="58">
        <f t="shared" si="27"/>
        <v>4.1192528444803367E-2</v>
      </c>
      <c r="T168" s="58">
        <f t="shared" si="27"/>
        <v>3.954802259887006E-2</v>
      </c>
      <c r="U168" s="58">
        <f t="shared" si="27"/>
        <v>3.9006071285283349E-2</v>
      </c>
      <c r="V168" s="58">
        <f t="shared" si="27"/>
        <v>3.9884741145947651E-2</v>
      </c>
      <c r="W168" s="58">
        <f t="shared" si="27"/>
        <v>3.8912580572562916E-2</v>
      </c>
      <c r="X168" s="58">
        <f t="shared" si="27"/>
        <v>3.7394778157615834E-2</v>
      </c>
      <c r="Y168" s="58">
        <f t="shared" si="27"/>
        <v>3.6352265609107148E-2</v>
      </c>
      <c r="Z168" s="58">
        <f t="shared" si="27"/>
        <v>3.7530292680592235E-2</v>
      </c>
    </row>
    <row r="169" spans="2:26" x14ac:dyDescent="0.2">
      <c r="B169" s="76" t="s">
        <v>81</v>
      </c>
      <c r="C169" s="61">
        <v>205080</v>
      </c>
      <c r="D169" s="61">
        <v>269760</v>
      </c>
      <c r="E169" s="61">
        <v>245207</v>
      </c>
      <c r="F169" s="61">
        <v>157555</v>
      </c>
      <c r="G169" s="61">
        <v>100247</v>
      </c>
      <c r="H169" s="61">
        <v>90820</v>
      </c>
      <c r="I169" s="61">
        <v>94274</v>
      </c>
      <c r="J169" s="61">
        <v>90403</v>
      </c>
      <c r="K169" s="61">
        <v>95728</v>
      </c>
      <c r="L169" s="61">
        <v>101639</v>
      </c>
      <c r="M169" s="61">
        <v>48704</v>
      </c>
      <c r="N169" s="95"/>
      <c r="O169" s="76" t="s">
        <v>81</v>
      </c>
      <c r="P169" s="58">
        <f t="shared" si="28"/>
        <v>0.11754254239911047</v>
      </c>
      <c r="Q169" s="58">
        <f t="shared" si="27"/>
        <v>0.11601368115074424</v>
      </c>
      <c r="R169" s="58">
        <f t="shared" si="27"/>
        <v>0.11510930847193469</v>
      </c>
      <c r="S169" s="58">
        <f t="shared" si="27"/>
        <v>0.10997168257965627</v>
      </c>
      <c r="T169" s="58">
        <f t="shared" si="27"/>
        <v>0.10624033607923805</v>
      </c>
      <c r="U169" s="58">
        <f t="shared" si="27"/>
        <v>0.10500745180606573</v>
      </c>
      <c r="V169" s="58">
        <f t="shared" si="27"/>
        <v>0.10611243366143837</v>
      </c>
      <c r="W169" s="58">
        <f t="shared" si="27"/>
        <v>0.10433663606303847</v>
      </c>
      <c r="X169" s="58">
        <f t="shared" si="27"/>
        <v>0.10216991533157088</v>
      </c>
      <c r="Y169" s="58">
        <f t="shared" si="27"/>
        <v>0.10235775616378208</v>
      </c>
      <c r="Z169" s="58">
        <f t="shared" si="27"/>
        <v>0.10595150560604939</v>
      </c>
    </row>
    <row r="170" spans="2:26" x14ac:dyDescent="0.2">
      <c r="B170" s="76" t="s">
        <v>82</v>
      </c>
      <c r="C170" s="61">
        <v>46645</v>
      </c>
      <c r="D170" s="61">
        <v>63492</v>
      </c>
      <c r="E170" s="61">
        <v>57506</v>
      </c>
      <c r="F170" s="61">
        <v>36471</v>
      </c>
      <c r="G170" s="61">
        <v>21872</v>
      </c>
      <c r="H170" s="61">
        <v>18500</v>
      </c>
      <c r="I170" s="61">
        <v>17607</v>
      </c>
      <c r="J170" s="61">
        <v>15865</v>
      </c>
      <c r="K170" s="61">
        <v>16611</v>
      </c>
      <c r="L170" s="61">
        <v>18437</v>
      </c>
      <c r="M170" s="61">
        <v>9453</v>
      </c>
      <c r="N170" s="95"/>
      <c r="O170" s="76" t="s">
        <v>82</v>
      </c>
      <c r="P170" s="58">
        <f t="shared" si="28"/>
        <v>2.673479564173253E-2</v>
      </c>
      <c r="Q170" s="58">
        <f t="shared" si="27"/>
        <v>2.7305533228140028E-2</v>
      </c>
      <c r="R170" s="58">
        <f t="shared" si="27"/>
        <v>2.6995460541448964E-2</v>
      </c>
      <c r="S170" s="58">
        <f t="shared" si="27"/>
        <v>2.5456362764511718E-2</v>
      </c>
      <c r="T170" s="58">
        <f t="shared" si="27"/>
        <v>2.3179632614692657E-2</v>
      </c>
      <c r="U170" s="58">
        <f t="shared" si="27"/>
        <v>2.1389978621583528E-2</v>
      </c>
      <c r="V170" s="58">
        <f t="shared" si="27"/>
        <v>1.9817994563473974E-2</v>
      </c>
      <c r="W170" s="58">
        <f t="shared" si="27"/>
        <v>1.8310241155051331E-2</v>
      </c>
      <c r="X170" s="58">
        <f t="shared" si="27"/>
        <v>1.7728819818367915E-2</v>
      </c>
      <c r="Y170" s="58">
        <f t="shared" si="27"/>
        <v>1.8567380143366723E-2</v>
      </c>
      <c r="Z170" s="58">
        <f t="shared" si="27"/>
        <v>2.0564216132021702E-2</v>
      </c>
    </row>
    <row r="171" spans="2:26" x14ac:dyDescent="0.2">
      <c r="B171" s="76" t="s">
        <v>83</v>
      </c>
      <c r="C171" s="61">
        <v>157791</v>
      </c>
      <c r="D171" s="61">
        <v>204909</v>
      </c>
      <c r="E171" s="61">
        <v>192173</v>
      </c>
      <c r="F171" s="61">
        <v>134356</v>
      </c>
      <c r="G171" s="61">
        <v>86830</v>
      </c>
      <c r="H171" s="61">
        <v>77938</v>
      </c>
      <c r="I171" s="61">
        <v>79692</v>
      </c>
      <c r="J171" s="61">
        <v>73351</v>
      </c>
      <c r="K171" s="61">
        <v>79887</v>
      </c>
      <c r="L171" s="61">
        <v>81658</v>
      </c>
      <c r="M171" s="61">
        <v>40112</v>
      </c>
      <c r="N171" s="95"/>
      <c r="O171" s="76" t="s">
        <v>83</v>
      </c>
      <c r="P171" s="58">
        <f t="shared" si="28"/>
        <v>9.0438635204300954E-2</v>
      </c>
      <c r="Q171" s="58">
        <f t="shared" si="27"/>
        <v>8.8123692878550763E-2</v>
      </c>
      <c r="R171" s="58">
        <f t="shared" si="27"/>
        <v>9.0213171471357281E-2</v>
      </c>
      <c r="S171" s="58">
        <f t="shared" si="27"/>
        <v>9.3779031986749375E-2</v>
      </c>
      <c r="T171" s="58">
        <f t="shared" si="27"/>
        <v>9.2021191474659994E-2</v>
      </c>
      <c r="U171" s="58">
        <f t="shared" si="27"/>
        <v>9.0113089395079837E-2</v>
      </c>
      <c r="V171" s="58">
        <f t="shared" si="27"/>
        <v>8.9699302706444481E-2</v>
      </c>
      <c r="W171" s="58">
        <f t="shared" si="27"/>
        <v>8.4656444939437137E-2</v>
      </c>
      <c r="X171" s="58">
        <f t="shared" si="27"/>
        <v>8.5262911855394474E-2</v>
      </c>
      <c r="Y171" s="58">
        <f t="shared" si="27"/>
        <v>8.2235457381734545E-2</v>
      </c>
      <c r="Z171" s="58">
        <f t="shared" si="27"/>
        <v>8.726032344098747E-2</v>
      </c>
    </row>
    <row r="172" spans="2:26" x14ac:dyDescent="0.2">
      <c r="B172" s="76" t="s">
        <v>84</v>
      </c>
      <c r="C172" s="61">
        <v>167360</v>
      </c>
      <c r="D172" s="61">
        <v>225382</v>
      </c>
      <c r="E172" s="61">
        <v>211559</v>
      </c>
      <c r="F172" s="61">
        <v>148011</v>
      </c>
      <c r="G172" s="61">
        <v>98958</v>
      </c>
      <c r="H172" s="61">
        <v>89814</v>
      </c>
      <c r="I172" s="61">
        <v>92606</v>
      </c>
      <c r="J172" s="61">
        <v>91150</v>
      </c>
      <c r="K172" s="61">
        <v>100138</v>
      </c>
      <c r="L172" s="61">
        <v>107448</v>
      </c>
      <c r="M172" s="61">
        <v>48416</v>
      </c>
      <c r="N172" s="95"/>
      <c r="O172" s="76" t="s">
        <v>84</v>
      </c>
      <c r="P172" s="58">
        <f t="shared" si="28"/>
        <v>9.5923151433173037E-2</v>
      </c>
      <c r="Q172" s="58">
        <f t="shared" si="27"/>
        <v>9.6928364046252366E-2</v>
      </c>
      <c r="R172" s="58">
        <f t="shared" si="27"/>
        <v>9.9313682688561222E-2</v>
      </c>
      <c r="S172" s="58">
        <f t="shared" si="27"/>
        <v>0.10331007400779095</v>
      </c>
      <c r="T172" s="58">
        <f t="shared" si="27"/>
        <v>0.10487427232465051</v>
      </c>
      <c r="U172" s="58">
        <f t="shared" si="27"/>
        <v>0.10384429945507584</v>
      </c>
      <c r="V172" s="58">
        <f t="shared" si="27"/>
        <v>0.10423497498410125</v>
      </c>
      <c r="W172" s="58">
        <f t="shared" si="27"/>
        <v>0.10519876969952277</v>
      </c>
      <c r="X172" s="58">
        <f t="shared" si="27"/>
        <v>0.10687668165503138</v>
      </c>
      <c r="Y172" s="58">
        <f t="shared" si="27"/>
        <v>0.1082078354203215</v>
      </c>
      <c r="Z172" s="58">
        <f t="shared" si="27"/>
        <v>0.10532498553347749</v>
      </c>
    </row>
    <row r="173" spans="2:26" x14ac:dyDescent="0.2">
      <c r="B173" s="76" t="s">
        <v>85</v>
      </c>
      <c r="C173" s="61">
        <v>202407</v>
      </c>
      <c r="D173" s="61">
        <v>273103</v>
      </c>
      <c r="E173" s="61">
        <v>247992</v>
      </c>
      <c r="F173" s="61">
        <v>173705</v>
      </c>
      <c r="G173" s="61">
        <v>122279</v>
      </c>
      <c r="H173" s="61">
        <v>110605</v>
      </c>
      <c r="I173" s="61">
        <v>112995</v>
      </c>
      <c r="J173" s="61">
        <v>111330</v>
      </c>
      <c r="K173" s="61">
        <v>120084</v>
      </c>
      <c r="L173" s="61">
        <v>127425</v>
      </c>
      <c r="M173" s="61">
        <v>57715</v>
      </c>
      <c r="N173" s="95"/>
      <c r="O173" s="76" t="s">
        <v>85</v>
      </c>
      <c r="P173" s="58">
        <f t="shared" si="28"/>
        <v>0.11601050019200679</v>
      </c>
      <c r="Q173" s="58">
        <f t="shared" si="27"/>
        <v>0.11745138035035478</v>
      </c>
      <c r="R173" s="58">
        <f t="shared" si="27"/>
        <v>0.11641669131212416</v>
      </c>
      <c r="S173" s="58">
        <f t="shared" si="27"/>
        <v>0.12124420756243338</v>
      </c>
      <c r="T173" s="58">
        <f t="shared" si="27"/>
        <v>0.12958953440435275</v>
      </c>
      <c r="U173" s="58">
        <f t="shared" si="27"/>
        <v>0.12788316678055384</v>
      </c>
      <c r="V173" s="58">
        <f t="shared" si="27"/>
        <v>0.12718431849263029</v>
      </c>
      <c r="W173" s="58">
        <f t="shared" si="27"/>
        <v>0.12848907329290038</v>
      </c>
      <c r="X173" s="58">
        <f t="shared" si="27"/>
        <v>0.12816492679964439</v>
      </c>
      <c r="Y173" s="58">
        <f t="shared" si="27"/>
        <v>0.12832610591574034</v>
      </c>
      <c r="Z173" s="58">
        <f t="shared" si="27"/>
        <v>0.12555418746002672</v>
      </c>
    </row>
    <row r="174" spans="2:26" x14ac:dyDescent="0.2">
      <c r="B174" s="76" t="s">
        <v>86</v>
      </c>
      <c r="C174" s="61">
        <v>74521</v>
      </c>
      <c r="D174" s="61">
        <v>98458</v>
      </c>
      <c r="E174" s="61">
        <v>89382</v>
      </c>
      <c r="F174" s="61">
        <v>59566</v>
      </c>
      <c r="G174" s="61">
        <v>37881</v>
      </c>
      <c r="H174" s="61">
        <v>35784</v>
      </c>
      <c r="I174" s="61">
        <v>37158</v>
      </c>
      <c r="J174" s="61">
        <v>35725</v>
      </c>
      <c r="K174" s="61">
        <v>36272</v>
      </c>
      <c r="L174" s="61">
        <v>36753</v>
      </c>
      <c r="M174" s="61">
        <v>17427</v>
      </c>
      <c r="N174" s="95"/>
      <c r="O174" s="76" t="s">
        <v>86</v>
      </c>
      <c r="P174" s="58">
        <f t="shared" si="28"/>
        <v>4.2712052867778967E-2</v>
      </c>
      <c r="Q174" s="58">
        <f t="shared" si="27"/>
        <v>4.2343101344676663E-2</v>
      </c>
      <c r="R174" s="58">
        <f t="shared" si="27"/>
        <v>4.1959243454870648E-2</v>
      </c>
      <c r="S174" s="58">
        <f t="shared" si="27"/>
        <v>4.1576422484464505E-2</v>
      </c>
      <c r="T174" s="58">
        <f t="shared" si="27"/>
        <v>4.0145741728107739E-2</v>
      </c>
      <c r="U174" s="58">
        <f t="shared" si="27"/>
        <v>4.1373999729445679E-2</v>
      </c>
      <c r="V174" s="58">
        <f t="shared" si="27"/>
        <v>4.1824106434348036E-2</v>
      </c>
      <c r="W174" s="58">
        <f t="shared" si="27"/>
        <v>4.1231223779653874E-2</v>
      </c>
      <c r="X174" s="58">
        <f t="shared" si="27"/>
        <v>3.8712886186974958E-2</v>
      </c>
      <c r="Y174" s="58">
        <f t="shared" si="27"/>
        <v>3.7012904616215064E-2</v>
      </c>
      <c r="Z174" s="58">
        <f t="shared" si="27"/>
        <v>3.7910990641356418E-2</v>
      </c>
    </row>
    <row r="175" spans="2:26" x14ac:dyDescent="0.2">
      <c r="B175" s="76" t="s">
        <v>87</v>
      </c>
      <c r="C175" s="61">
        <v>142587</v>
      </c>
      <c r="D175" s="61">
        <v>187663</v>
      </c>
      <c r="E175" s="61">
        <v>168143</v>
      </c>
      <c r="F175" s="61">
        <v>111219</v>
      </c>
      <c r="G175" s="61">
        <v>71186</v>
      </c>
      <c r="H175" s="61">
        <v>66086</v>
      </c>
      <c r="I175" s="61">
        <v>68103</v>
      </c>
      <c r="J175" s="61">
        <v>67135</v>
      </c>
      <c r="K175" s="61">
        <v>71636</v>
      </c>
      <c r="L175" s="61">
        <v>77447</v>
      </c>
      <c r="M175" s="61">
        <v>36051</v>
      </c>
      <c r="N175" s="95"/>
      <c r="O175" s="76" t="s">
        <v>87</v>
      </c>
      <c r="P175" s="58">
        <f t="shared" si="28"/>
        <v>8.172439288600529E-2</v>
      </c>
      <c r="Q175" s="58">
        <f t="shared" si="27"/>
        <v>8.0706833651364607E-2</v>
      </c>
      <c r="R175" s="58">
        <f t="shared" si="27"/>
        <v>7.8932593500171344E-2</v>
      </c>
      <c r="S175" s="58">
        <f t="shared" si="27"/>
        <v>7.7629656721949741E-2</v>
      </c>
      <c r="T175" s="58">
        <f t="shared" si="27"/>
        <v>7.544190413814518E-2</v>
      </c>
      <c r="U175" s="58">
        <f t="shared" si="27"/>
        <v>7.6409628496538873E-2</v>
      </c>
      <c r="V175" s="58">
        <f t="shared" si="27"/>
        <v>7.6655016968039308E-2</v>
      </c>
      <c r="W175" s="58">
        <f t="shared" si="27"/>
        <v>7.7482385120981476E-2</v>
      </c>
      <c r="X175" s="58">
        <f t="shared" si="27"/>
        <v>7.6456669466534469E-2</v>
      </c>
      <c r="Y175" s="58">
        <f t="shared" si="27"/>
        <v>7.7994678633363484E-2</v>
      </c>
      <c r="Z175" s="58">
        <f t="shared" si="27"/>
        <v>7.8425955334339825E-2</v>
      </c>
    </row>
    <row r="176" spans="2:26" x14ac:dyDescent="0.2">
      <c r="B176" s="76" t="s">
        <v>88</v>
      </c>
      <c r="C176" s="61">
        <v>159393</v>
      </c>
      <c r="D176" s="61">
        <v>206074</v>
      </c>
      <c r="E176" s="61">
        <v>184536</v>
      </c>
      <c r="F176" s="61">
        <v>120226</v>
      </c>
      <c r="G176" s="61">
        <v>78433</v>
      </c>
      <c r="H176" s="61">
        <v>71418</v>
      </c>
      <c r="I176" s="61">
        <v>74045</v>
      </c>
      <c r="J176" s="61">
        <v>70861</v>
      </c>
      <c r="K176" s="61">
        <v>76067</v>
      </c>
      <c r="L176" s="61">
        <v>80903</v>
      </c>
      <c r="M176" s="61">
        <v>37691</v>
      </c>
      <c r="N176" s="95"/>
      <c r="O176" s="76" t="s">
        <v>88</v>
      </c>
      <c r="P176" s="58">
        <f t="shared" si="28"/>
        <v>9.1356828850309213E-2</v>
      </c>
      <c r="Q176" s="58">
        <f t="shared" si="27"/>
        <v>8.862471578239349E-2</v>
      </c>
      <c r="R176" s="58">
        <f t="shared" si="27"/>
        <v>8.6628078921796442E-2</v>
      </c>
      <c r="S176" s="58">
        <f t="shared" si="27"/>
        <v>8.3916445113273175E-2</v>
      </c>
      <c r="T176" s="58">
        <f t="shared" si="27"/>
        <v>8.3122171034573394E-2</v>
      </c>
      <c r="U176" s="58">
        <f t="shared" si="27"/>
        <v>8.257456719979743E-2</v>
      </c>
      <c r="V176" s="58">
        <f t="shared" si="27"/>
        <v>8.3343182112366132E-2</v>
      </c>
      <c r="W176" s="58">
        <f t="shared" si="27"/>
        <v>8.1782666151156147E-2</v>
      </c>
      <c r="X176" s="58">
        <f t="shared" si="27"/>
        <v>8.1185848962963839E-2</v>
      </c>
      <c r="Y176" s="58">
        <f t="shared" si="27"/>
        <v>8.1475118280566139E-2</v>
      </c>
      <c r="Z176" s="58">
        <f t="shared" si="27"/>
        <v>8.1993639080929867E-2</v>
      </c>
    </row>
    <row r="177" spans="2:26" x14ac:dyDescent="0.2">
      <c r="B177" s="76" t="s">
        <v>89</v>
      </c>
      <c r="C177" s="61">
        <v>13004</v>
      </c>
      <c r="D177" s="61">
        <v>14450</v>
      </c>
      <c r="E177" s="61">
        <v>14448</v>
      </c>
      <c r="F177" s="61">
        <v>9881</v>
      </c>
      <c r="G177" s="61">
        <v>7516</v>
      </c>
      <c r="H177" s="61">
        <v>6664</v>
      </c>
      <c r="I177" s="61">
        <v>6415</v>
      </c>
      <c r="J177" s="61">
        <v>6332</v>
      </c>
      <c r="K177" s="61">
        <v>6503</v>
      </c>
      <c r="L177" s="61">
        <v>7241</v>
      </c>
      <c r="M177" s="61">
        <v>2506</v>
      </c>
      <c r="N177" s="95"/>
      <c r="O177" s="76" t="s">
        <v>89</v>
      </c>
      <c r="P177" s="58">
        <f t="shared" si="28"/>
        <v>7.4533022301444922E-3</v>
      </c>
      <c r="Q177" s="58">
        <f t="shared" si="27"/>
        <v>6.2144042579635765E-3</v>
      </c>
      <c r="R177" s="58">
        <f t="shared" si="27"/>
        <v>6.7824299012773388E-3</v>
      </c>
      <c r="S177" s="58">
        <f t="shared" si="27"/>
        <v>6.8968309198031395E-3</v>
      </c>
      <c r="T177" s="58">
        <f t="shared" si="27"/>
        <v>7.9653492470752561E-3</v>
      </c>
      <c r="U177" s="58">
        <f t="shared" si="27"/>
        <v>7.705017164012575E-3</v>
      </c>
      <c r="V177" s="58">
        <f t="shared" si="27"/>
        <v>7.2205619994709803E-3</v>
      </c>
      <c r="W177" s="58">
        <f t="shared" si="27"/>
        <v>7.307938669636623E-3</v>
      </c>
      <c r="X177" s="58">
        <f t="shared" si="27"/>
        <v>6.9406125626901788E-3</v>
      </c>
      <c r="Y177" s="58">
        <f t="shared" si="27"/>
        <v>7.2922058696164469E-3</v>
      </c>
      <c r="Z177" s="58">
        <f t="shared" si="27"/>
        <v>5.4515947981430644E-3</v>
      </c>
    </row>
    <row r="178" spans="2:26" s="25" customFormat="1" x14ac:dyDescent="0.2">
      <c r="B178" s="77" t="s">
        <v>15</v>
      </c>
      <c r="C178" s="64">
        <v>1744730</v>
      </c>
      <c r="D178" s="64">
        <v>2325243</v>
      </c>
      <c r="E178" s="64">
        <v>2130210</v>
      </c>
      <c r="F178" s="64">
        <v>1432687</v>
      </c>
      <c r="G178" s="64">
        <v>943587</v>
      </c>
      <c r="H178" s="64">
        <v>864891</v>
      </c>
      <c r="I178" s="64">
        <v>888435</v>
      </c>
      <c r="J178" s="64">
        <v>866455</v>
      </c>
      <c r="K178" s="64">
        <v>936949</v>
      </c>
      <c r="L178" s="64">
        <v>992978</v>
      </c>
      <c r="M178" s="64">
        <v>459682</v>
      </c>
      <c r="N178" s="100"/>
      <c r="O178" s="77" t="s">
        <v>15</v>
      </c>
      <c r="P178" s="57">
        <f t="shared" si="28"/>
        <v>1</v>
      </c>
      <c r="Q178" s="57">
        <f t="shared" si="27"/>
        <v>1</v>
      </c>
      <c r="R178" s="57">
        <f t="shared" si="27"/>
        <v>1</v>
      </c>
      <c r="S178" s="57">
        <f t="shared" si="27"/>
        <v>1</v>
      </c>
      <c r="T178" s="57">
        <f t="shared" si="27"/>
        <v>1</v>
      </c>
      <c r="U178" s="57">
        <f t="shared" si="27"/>
        <v>1</v>
      </c>
      <c r="V178" s="57">
        <f t="shared" si="27"/>
        <v>1</v>
      </c>
      <c r="W178" s="57">
        <f t="shared" si="27"/>
        <v>1</v>
      </c>
      <c r="X178" s="57">
        <f t="shared" si="27"/>
        <v>1</v>
      </c>
      <c r="Y178" s="57">
        <f t="shared" si="27"/>
        <v>1</v>
      </c>
      <c r="Z178" s="57">
        <f t="shared" si="27"/>
        <v>1</v>
      </c>
    </row>
    <row r="179" spans="2:26" x14ac:dyDescent="0.2">
      <c r="B179" s="89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89"/>
    </row>
    <row r="180" spans="2:26" ht="14.25" x14ac:dyDescent="0.2">
      <c r="B180" s="83" t="s">
        <v>93</v>
      </c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83" t="s">
        <v>93</v>
      </c>
    </row>
    <row r="181" spans="2:26" x14ac:dyDescent="0.2">
      <c r="B181" s="80" t="s">
        <v>94</v>
      </c>
      <c r="O181" s="80" t="s">
        <v>94</v>
      </c>
    </row>
    <row r="182" spans="2:26" x14ac:dyDescent="0.2">
      <c r="B182" s="81"/>
      <c r="O182" s="81"/>
    </row>
    <row r="183" spans="2:26" x14ac:dyDescent="0.2">
      <c r="B183" s="81"/>
      <c r="C183" s="16" t="s">
        <v>12</v>
      </c>
      <c r="O183" s="81"/>
    </row>
    <row r="184" spans="2:26" x14ac:dyDescent="0.2">
      <c r="B184" s="81"/>
      <c r="C184" s="20" t="s">
        <v>23</v>
      </c>
      <c r="D184" s="20">
        <v>2006</v>
      </c>
      <c r="E184" s="20">
        <v>2007</v>
      </c>
      <c r="F184" s="20">
        <v>2008</v>
      </c>
      <c r="G184" s="20">
        <v>2009</v>
      </c>
      <c r="H184" s="20">
        <v>2010</v>
      </c>
      <c r="I184" s="20">
        <v>2011</v>
      </c>
      <c r="J184" s="20">
        <v>2012</v>
      </c>
      <c r="K184" s="20">
        <v>2013</v>
      </c>
      <c r="L184" s="20">
        <v>2014</v>
      </c>
      <c r="M184" s="21" t="s">
        <v>20</v>
      </c>
      <c r="N184" s="21"/>
      <c r="O184" s="81"/>
      <c r="P184" s="20" t="s">
        <v>23</v>
      </c>
      <c r="Q184" s="20">
        <v>2006</v>
      </c>
      <c r="R184" s="20">
        <v>2007</v>
      </c>
      <c r="S184" s="20">
        <v>2008</v>
      </c>
      <c r="T184" s="20">
        <v>2009</v>
      </c>
      <c r="U184" s="20">
        <v>2010</v>
      </c>
      <c r="V184" s="20">
        <v>2011</v>
      </c>
      <c r="W184" s="20">
        <v>2012</v>
      </c>
      <c r="X184" s="20">
        <v>2013</v>
      </c>
      <c r="Y184" s="20">
        <v>2014</v>
      </c>
      <c r="Z184" s="21" t="s">
        <v>20</v>
      </c>
    </row>
    <row r="185" spans="2:26" x14ac:dyDescent="0.2">
      <c r="B185" s="81"/>
      <c r="O185" s="81"/>
    </row>
    <row r="186" spans="2:26" x14ac:dyDescent="0.2">
      <c r="B186" s="76" t="s">
        <v>41</v>
      </c>
      <c r="C186" s="61">
        <v>58939</v>
      </c>
      <c r="D186" s="61">
        <v>67885</v>
      </c>
      <c r="E186" s="61">
        <v>52719</v>
      </c>
      <c r="F186" s="61">
        <v>37086</v>
      </c>
      <c r="G186" s="61">
        <v>50228</v>
      </c>
      <c r="H186" s="61">
        <v>44486</v>
      </c>
      <c r="I186" s="61">
        <v>43962</v>
      </c>
      <c r="J186" s="61">
        <v>47091</v>
      </c>
      <c r="K186" s="61">
        <v>53813</v>
      </c>
      <c r="L186" s="61">
        <v>55011</v>
      </c>
      <c r="M186" s="61">
        <v>25201</v>
      </c>
      <c r="N186" s="95"/>
      <c r="O186" s="76" t="s">
        <v>41</v>
      </c>
      <c r="P186" s="58">
        <f>C186/C$192</f>
        <v>0.21327201146347466</v>
      </c>
      <c r="Q186" s="58">
        <f t="shared" ref="Q186:Z192" si="29">D186/D$192</f>
        <v>0.18183644496825865</v>
      </c>
      <c r="R186" s="58">
        <f t="shared" si="29"/>
        <v>0.15701534145230031</v>
      </c>
      <c r="S186" s="58">
        <f t="shared" si="29"/>
        <v>0.20101902542143205</v>
      </c>
      <c r="T186" s="58">
        <f t="shared" si="29"/>
        <v>0.26317912926838216</v>
      </c>
      <c r="U186" s="58">
        <f t="shared" si="29"/>
        <v>0.23485624386277967</v>
      </c>
      <c r="V186" s="58">
        <f t="shared" si="29"/>
        <v>0.23749763647659436</v>
      </c>
      <c r="W186" s="58">
        <f t="shared" si="29"/>
        <v>0.22630546985381045</v>
      </c>
      <c r="X186" s="58">
        <f t="shared" si="29"/>
        <v>0.21230436617995746</v>
      </c>
      <c r="Y186" s="58">
        <f t="shared" si="29"/>
        <v>0.18630681644997307</v>
      </c>
      <c r="Z186" s="58">
        <f t="shared" si="29"/>
        <v>0.19159304818526007</v>
      </c>
    </row>
    <row r="187" spans="2:26" x14ac:dyDescent="0.2">
      <c r="B187" s="76" t="s">
        <v>178</v>
      </c>
      <c r="C187" s="61">
        <v>131202</v>
      </c>
      <c r="D187" s="61">
        <v>163771</v>
      </c>
      <c r="E187" s="61">
        <v>132367</v>
      </c>
      <c r="F187" s="61">
        <v>72411</v>
      </c>
      <c r="G187" s="61">
        <v>76031</v>
      </c>
      <c r="H187" s="61">
        <v>70401</v>
      </c>
      <c r="I187" s="61">
        <v>69037</v>
      </c>
      <c r="J187" s="61">
        <v>74363</v>
      </c>
      <c r="K187" s="61">
        <v>88439</v>
      </c>
      <c r="L187" s="61">
        <v>100873</v>
      </c>
      <c r="M187" s="61">
        <v>45573</v>
      </c>
      <c r="N187" s="95"/>
      <c r="O187" s="76" t="s">
        <v>178</v>
      </c>
      <c r="P187" s="58">
        <f t="shared" ref="P187:P192" si="30">C187/C$192</f>
        <v>0.47475719723834475</v>
      </c>
      <c r="Q187" s="58">
        <f t="shared" si="29"/>
        <v>0.43867623818069806</v>
      </c>
      <c r="R187" s="58">
        <f t="shared" si="29"/>
        <v>0.39423452079926852</v>
      </c>
      <c r="S187" s="58">
        <f t="shared" si="29"/>
        <v>0.39249281803891811</v>
      </c>
      <c r="T187" s="58">
        <f t="shared" si="29"/>
        <v>0.39837884003751617</v>
      </c>
      <c r="U187" s="58">
        <f t="shared" si="29"/>
        <v>0.37167006303519201</v>
      </c>
      <c r="V187" s="58">
        <f t="shared" si="29"/>
        <v>0.37296129223953972</v>
      </c>
      <c r="W187" s="58">
        <f t="shared" si="29"/>
        <v>0.35736666570552561</v>
      </c>
      <c r="X187" s="58">
        <f t="shared" si="29"/>
        <v>0.34891170982084735</v>
      </c>
      <c r="Y187" s="58">
        <f t="shared" si="29"/>
        <v>0.34162853785166847</v>
      </c>
      <c r="Z187" s="58">
        <f t="shared" si="29"/>
        <v>0.34647315522982652</v>
      </c>
    </row>
    <row r="188" spans="2:26" x14ac:dyDescent="0.2">
      <c r="B188" s="76" t="s">
        <v>179</v>
      </c>
      <c r="C188" s="61">
        <v>68110</v>
      </c>
      <c r="D188" s="61">
        <v>110138</v>
      </c>
      <c r="E188" s="61">
        <v>115924</v>
      </c>
      <c r="F188" s="61">
        <v>59691</v>
      </c>
      <c r="G188" s="61">
        <v>52390</v>
      </c>
      <c r="H188" s="61">
        <v>57461</v>
      </c>
      <c r="I188" s="61">
        <v>53820</v>
      </c>
      <c r="J188" s="61">
        <v>62490</v>
      </c>
      <c r="K188" s="61">
        <v>82716</v>
      </c>
      <c r="L188" s="61">
        <v>103583</v>
      </c>
      <c r="M188" s="61">
        <v>46869</v>
      </c>
      <c r="N188" s="95"/>
      <c r="O188" s="76" t="s">
        <v>179</v>
      </c>
      <c r="P188" s="58">
        <f t="shared" si="30"/>
        <v>0.24645746790371839</v>
      </c>
      <c r="Q188" s="58">
        <f t="shared" si="29"/>
        <v>0.295015134063697</v>
      </c>
      <c r="R188" s="58">
        <f t="shared" si="29"/>
        <v>0.34526160288542013</v>
      </c>
      <c r="S188" s="58">
        <f t="shared" si="29"/>
        <v>0.32354599165266412</v>
      </c>
      <c r="T188" s="58">
        <f t="shared" si="29"/>
        <v>0.27450733818528589</v>
      </c>
      <c r="U188" s="58">
        <f t="shared" si="29"/>
        <v>0.30335554171198092</v>
      </c>
      <c r="V188" s="58">
        <f t="shared" si="29"/>
        <v>0.29075389643715727</v>
      </c>
      <c r="W188" s="58">
        <f t="shared" si="29"/>
        <v>0.30030852628240245</v>
      </c>
      <c r="X188" s="58">
        <f t="shared" si="29"/>
        <v>0.32633318999017641</v>
      </c>
      <c r="Y188" s="58">
        <f t="shared" si="29"/>
        <v>0.35080654720578724</v>
      </c>
      <c r="Z188" s="58">
        <f t="shared" si="29"/>
        <v>0.35632612100293459</v>
      </c>
    </row>
    <row r="189" spans="2:26" x14ac:dyDescent="0.2">
      <c r="B189" s="76" t="s">
        <v>180</v>
      </c>
      <c r="C189" s="61">
        <v>11959</v>
      </c>
      <c r="D189" s="61">
        <v>24315</v>
      </c>
      <c r="E189" s="61">
        <v>27507</v>
      </c>
      <c r="F189" s="61">
        <v>12388</v>
      </c>
      <c r="G189" s="61">
        <v>10285</v>
      </c>
      <c r="H189" s="61">
        <v>15125</v>
      </c>
      <c r="I189" s="61">
        <v>15223</v>
      </c>
      <c r="J189" s="61">
        <v>19538</v>
      </c>
      <c r="K189" s="61">
        <v>26350</v>
      </c>
      <c r="L189" s="61">
        <v>33782</v>
      </c>
      <c r="M189" s="61">
        <v>11792</v>
      </c>
      <c r="N189" s="95"/>
      <c r="O189" s="76" t="s">
        <v>180</v>
      </c>
      <c r="P189" s="58">
        <f t="shared" si="30"/>
        <v>4.3273893094414449E-2</v>
      </c>
      <c r="Q189" s="58">
        <f t="shared" si="29"/>
        <v>6.5130045803980394E-2</v>
      </c>
      <c r="R189" s="58">
        <f t="shared" si="29"/>
        <v>8.1925320991073899E-2</v>
      </c>
      <c r="S189" s="58">
        <f t="shared" si="29"/>
        <v>6.7147270854788874E-2</v>
      </c>
      <c r="T189" s="58">
        <f t="shared" si="29"/>
        <v>5.389020754410509E-2</v>
      </c>
      <c r="U189" s="58">
        <f t="shared" si="29"/>
        <v>7.9849855874309733E-2</v>
      </c>
      <c r="V189" s="58">
        <f t="shared" si="29"/>
        <v>8.2239809837659703E-2</v>
      </c>
      <c r="W189" s="58">
        <f t="shared" si="29"/>
        <v>9.3893870803417823E-2</v>
      </c>
      <c r="X189" s="58">
        <f t="shared" si="29"/>
        <v>0.10395666565405905</v>
      </c>
      <c r="Y189" s="58">
        <f t="shared" si="29"/>
        <v>0.11441015202983022</v>
      </c>
      <c r="Z189" s="58">
        <f t="shared" si="29"/>
        <v>8.9649824380008208E-2</v>
      </c>
    </row>
    <row r="190" spans="2:26" x14ac:dyDescent="0.2">
      <c r="B190" s="76" t="s">
        <v>40</v>
      </c>
      <c r="C190" s="61">
        <v>4424</v>
      </c>
      <c r="D190" s="61">
        <v>6514</v>
      </c>
      <c r="E190" s="61">
        <v>6377</v>
      </c>
      <c r="F190" s="61">
        <v>2394</v>
      </c>
      <c r="G190" s="61">
        <v>1573</v>
      </c>
      <c r="H190" s="61">
        <v>1535</v>
      </c>
      <c r="I190" s="61">
        <v>1800</v>
      </c>
      <c r="J190" s="61">
        <v>2893</v>
      </c>
      <c r="K190" s="61">
        <v>1604</v>
      </c>
      <c r="L190" s="61">
        <v>1711</v>
      </c>
      <c r="M190" s="61">
        <v>401</v>
      </c>
      <c r="N190" s="95"/>
      <c r="O190" s="76" t="s">
        <v>40</v>
      </c>
      <c r="P190" s="58">
        <f t="shared" si="30"/>
        <v>1.6008337072471738E-2</v>
      </c>
      <c r="Q190" s="58">
        <f t="shared" si="29"/>
        <v>1.7448370074732811E-2</v>
      </c>
      <c r="R190" s="58">
        <f t="shared" si="29"/>
        <v>1.8992902605157898E-2</v>
      </c>
      <c r="S190" s="58">
        <f t="shared" si="29"/>
        <v>1.2976313079299692E-2</v>
      </c>
      <c r="T190" s="58">
        <f t="shared" si="29"/>
        <v>8.242031742039602E-3</v>
      </c>
      <c r="U190" s="58">
        <f t="shared" si="29"/>
        <v>8.1037704969960621E-3</v>
      </c>
      <c r="V190" s="58">
        <f t="shared" si="29"/>
        <v>9.7242105831825184E-3</v>
      </c>
      <c r="W190" s="58">
        <f t="shared" si="29"/>
        <v>1.3902905529444556E-2</v>
      </c>
      <c r="X190" s="58">
        <f t="shared" si="29"/>
        <v>6.3281401028125505E-3</v>
      </c>
      <c r="Y190" s="58">
        <f t="shared" si="29"/>
        <v>5.7946767545746115E-3</v>
      </c>
      <c r="Z190" s="58">
        <f t="shared" si="29"/>
        <v>3.0486414159076741E-3</v>
      </c>
    </row>
    <row r="191" spans="2:26" x14ac:dyDescent="0.2">
      <c r="B191" s="76" t="s">
        <v>92</v>
      </c>
      <c r="C191" s="61">
        <v>1722</v>
      </c>
      <c r="D191" s="61">
        <v>707</v>
      </c>
      <c r="E191" s="61">
        <v>863</v>
      </c>
      <c r="F191" s="61">
        <v>520</v>
      </c>
      <c r="G191" s="61">
        <v>344</v>
      </c>
      <c r="H191" s="61">
        <v>410</v>
      </c>
      <c r="I191" s="61">
        <v>1263</v>
      </c>
      <c r="J191" s="61">
        <v>1711</v>
      </c>
      <c r="K191" s="61">
        <v>549</v>
      </c>
      <c r="L191" s="61">
        <v>311</v>
      </c>
      <c r="M191" s="61">
        <v>1698</v>
      </c>
      <c r="N191" s="95"/>
      <c r="O191" s="76" t="s">
        <v>92</v>
      </c>
      <c r="P191" s="58">
        <f t="shared" si="30"/>
        <v>6.2310932275760249E-3</v>
      </c>
      <c r="Q191" s="58">
        <f t="shared" si="29"/>
        <v>1.8937669086331128E-3</v>
      </c>
      <c r="R191" s="58">
        <f t="shared" si="29"/>
        <v>2.570311266779248E-3</v>
      </c>
      <c r="S191" s="58">
        <f t="shared" si="29"/>
        <v>2.8185809528971759E-3</v>
      </c>
      <c r="T191" s="58">
        <f t="shared" si="29"/>
        <v>1.8024532226710889E-3</v>
      </c>
      <c r="U191" s="58">
        <f t="shared" si="29"/>
        <v>2.164525018741619E-3</v>
      </c>
      <c r="V191" s="58">
        <f t="shared" si="29"/>
        <v>6.8231544258664E-3</v>
      </c>
      <c r="W191" s="58">
        <f t="shared" si="29"/>
        <v>8.2225618253991134E-3</v>
      </c>
      <c r="X191" s="58">
        <f t="shared" si="29"/>
        <v>2.1659282521471882E-3</v>
      </c>
      <c r="Y191" s="58">
        <f t="shared" si="29"/>
        <v>1.0532697081663963E-3</v>
      </c>
      <c r="Z191" s="58">
        <f t="shared" si="29"/>
        <v>1.2909209786062919E-2</v>
      </c>
    </row>
    <row r="192" spans="2:26" s="25" customFormat="1" x14ac:dyDescent="0.2">
      <c r="B192" s="77" t="s">
        <v>15</v>
      </c>
      <c r="C192" s="64">
        <v>276356</v>
      </c>
      <c r="D192" s="64">
        <v>373330</v>
      </c>
      <c r="E192" s="64">
        <v>335757</v>
      </c>
      <c r="F192" s="64">
        <v>184490</v>
      </c>
      <c r="G192" s="64">
        <v>190851</v>
      </c>
      <c r="H192" s="64">
        <v>189418</v>
      </c>
      <c r="I192" s="64">
        <v>185105</v>
      </c>
      <c r="J192" s="64">
        <v>208086</v>
      </c>
      <c r="K192" s="64">
        <v>253471</v>
      </c>
      <c r="L192" s="64">
        <v>295271</v>
      </c>
      <c r="M192" s="64">
        <v>131534</v>
      </c>
      <c r="N192" s="100"/>
      <c r="O192" s="77" t="s">
        <v>15</v>
      </c>
      <c r="P192" s="57">
        <f t="shared" si="30"/>
        <v>1</v>
      </c>
      <c r="Q192" s="57">
        <f t="shared" si="29"/>
        <v>1</v>
      </c>
      <c r="R192" s="57">
        <f t="shared" si="29"/>
        <v>1</v>
      </c>
      <c r="S192" s="57">
        <f t="shared" si="29"/>
        <v>1</v>
      </c>
      <c r="T192" s="57">
        <f t="shared" si="29"/>
        <v>1</v>
      </c>
      <c r="U192" s="57">
        <f t="shared" si="29"/>
        <v>1</v>
      </c>
      <c r="V192" s="57">
        <f t="shared" si="29"/>
        <v>1</v>
      </c>
      <c r="W192" s="57">
        <f t="shared" si="29"/>
        <v>1</v>
      </c>
      <c r="X192" s="57">
        <f t="shared" si="29"/>
        <v>1</v>
      </c>
      <c r="Y192" s="57">
        <f t="shared" si="29"/>
        <v>1</v>
      </c>
      <c r="Z192" s="57">
        <f t="shared" si="29"/>
        <v>1</v>
      </c>
    </row>
    <row r="194" spans="2:26" x14ac:dyDescent="0.2">
      <c r="B194" s="79" t="s">
        <v>96</v>
      </c>
      <c r="O194" s="79" t="s">
        <v>96</v>
      </c>
    </row>
    <row r="196" spans="2:26" x14ac:dyDescent="0.2">
      <c r="C196" s="16" t="s">
        <v>12</v>
      </c>
    </row>
    <row r="197" spans="2:26" x14ac:dyDescent="0.2">
      <c r="C197" s="20" t="s">
        <v>23</v>
      </c>
      <c r="D197" s="20">
        <v>2006</v>
      </c>
      <c r="E197" s="20">
        <v>2007</v>
      </c>
      <c r="F197" s="20">
        <v>2008</v>
      </c>
      <c r="G197" s="20">
        <v>2009</v>
      </c>
      <c r="H197" s="20">
        <v>2010</v>
      </c>
      <c r="I197" s="20">
        <v>2011</v>
      </c>
      <c r="J197" s="20">
        <v>2012</v>
      </c>
      <c r="K197" s="20">
        <v>2013</v>
      </c>
      <c r="L197" s="20">
        <v>2014</v>
      </c>
      <c r="M197" s="21" t="s">
        <v>20</v>
      </c>
      <c r="N197" s="21"/>
      <c r="P197" s="20" t="s">
        <v>23</v>
      </c>
      <c r="Q197" s="20">
        <v>2006</v>
      </c>
      <c r="R197" s="20">
        <v>2007</v>
      </c>
      <c r="S197" s="20">
        <v>2008</v>
      </c>
      <c r="T197" s="20">
        <v>2009</v>
      </c>
      <c r="U197" s="20">
        <v>2010</v>
      </c>
      <c r="V197" s="20">
        <v>2011</v>
      </c>
      <c r="W197" s="20">
        <v>2012</v>
      </c>
      <c r="X197" s="20">
        <v>2013</v>
      </c>
      <c r="Y197" s="20">
        <v>2014</v>
      </c>
      <c r="Z197" s="21" t="s">
        <v>20</v>
      </c>
    </row>
    <row r="199" spans="2:26" x14ac:dyDescent="0.2">
      <c r="B199" s="76" t="s">
        <v>155</v>
      </c>
      <c r="C199" s="61">
        <v>6766</v>
      </c>
      <c r="D199" s="61">
        <v>8747</v>
      </c>
      <c r="E199" s="61">
        <v>8152</v>
      </c>
      <c r="F199" s="61">
        <v>6725</v>
      </c>
      <c r="G199" s="61">
        <v>8468</v>
      </c>
      <c r="H199" s="61">
        <v>7781</v>
      </c>
      <c r="I199" s="61">
        <v>7038</v>
      </c>
      <c r="J199" s="61">
        <v>6908</v>
      </c>
      <c r="K199" s="61">
        <v>6965</v>
      </c>
      <c r="L199" s="61">
        <v>6962</v>
      </c>
      <c r="M199" s="61">
        <v>4324</v>
      </c>
      <c r="N199" s="95"/>
      <c r="O199" s="76" t="s">
        <v>155</v>
      </c>
      <c r="P199" s="58">
        <f>C199/C$207</f>
        <v>2.448291334365818E-2</v>
      </c>
      <c r="Q199" s="58">
        <f t="shared" ref="Q199:Z207" si="31">D199/D$207</f>
        <v>2.3429673479227493E-2</v>
      </c>
      <c r="R199" s="58">
        <f t="shared" si="31"/>
        <v>2.4279464017131436E-2</v>
      </c>
      <c r="S199" s="58">
        <f t="shared" si="31"/>
        <v>3.6451840208141364E-2</v>
      </c>
      <c r="T199" s="58">
        <f t="shared" si="31"/>
        <v>4.4369691539473205E-2</v>
      </c>
      <c r="U199" s="58">
        <f t="shared" si="31"/>
        <v>4.1078461392264724E-2</v>
      </c>
      <c r="V199" s="58">
        <f t="shared" si="31"/>
        <v>3.8021663380243646E-2</v>
      </c>
      <c r="W199" s="58">
        <f t="shared" si="31"/>
        <v>3.3197812442932247E-2</v>
      </c>
      <c r="X199" s="58">
        <f t="shared" si="31"/>
        <v>2.7478488663397391E-2</v>
      </c>
      <c r="Y199" s="58">
        <f t="shared" si="31"/>
        <v>2.357833989792428E-2</v>
      </c>
      <c r="Z199" s="58">
        <f t="shared" si="31"/>
        <v>3.2873629631882249E-2</v>
      </c>
    </row>
    <row r="200" spans="2:26" x14ac:dyDescent="0.2">
      <c r="B200" s="76" t="s">
        <v>156</v>
      </c>
      <c r="C200" s="61">
        <v>16002</v>
      </c>
      <c r="D200" s="61">
        <v>21459</v>
      </c>
      <c r="E200" s="61">
        <v>22197</v>
      </c>
      <c r="F200" s="61">
        <v>15828</v>
      </c>
      <c r="G200" s="61">
        <v>14427</v>
      </c>
      <c r="H200" s="61">
        <v>13912</v>
      </c>
      <c r="I200" s="61">
        <v>13776</v>
      </c>
      <c r="J200" s="61">
        <v>15353</v>
      </c>
      <c r="K200" s="61">
        <v>16301</v>
      </c>
      <c r="L200" s="61">
        <v>17620</v>
      </c>
      <c r="M200" s="61">
        <v>8799</v>
      </c>
      <c r="N200" s="95"/>
      <c r="O200" s="76" t="s">
        <v>156</v>
      </c>
      <c r="P200" s="58">
        <f t="shared" ref="P200:P207" si="32">C200/C$207</f>
        <v>5.7903573651377209E-2</v>
      </c>
      <c r="Q200" s="58">
        <f t="shared" si="31"/>
        <v>5.7479977499799106E-2</v>
      </c>
      <c r="R200" s="58">
        <f t="shared" si="31"/>
        <v>6.6110311922015025E-2</v>
      </c>
      <c r="S200" s="58">
        <f t="shared" si="31"/>
        <v>8.5793267927800967E-2</v>
      </c>
      <c r="T200" s="58">
        <f t="shared" si="31"/>
        <v>7.5593001870569193E-2</v>
      </c>
      <c r="U200" s="58">
        <f t="shared" si="31"/>
        <v>7.3446029416422934E-2</v>
      </c>
      <c r="V200" s="58">
        <f t="shared" si="31"/>
        <v>7.442262499662354E-2</v>
      </c>
      <c r="W200" s="58">
        <f t="shared" si="31"/>
        <v>7.3781993983256924E-2</v>
      </c>
      <c r="X200" s="58">
        <f t="shared" si="31"/>
        <v>6.4311104623408596E-2</v>
      </c>
      <c r="Y200" s="58">
        <f t="shared" si="31"/>
        <v>5.9673994398366244E-2</v>
      </c>
      <c r="Z200" s="58">
        <f t="shared" si="31"/>
        <v>6.6895251417884355E-2</v>
      </c>
    </row>
    <row r="201" spans="2:26" x14ac:dyDescent="0.2">
      <c r="B201" s="76" t="s">
        <v>157</v>
      </c>
      <c r="C201" s="61">
        <v>40447</v>
      </c>
      <c r="D201" s="61">
        <v>50787</v>
      </c>
      <c r="E201" s="61">
        <v>43111</v>
      </c>
      <c r="F201" s="61">
        <v>35876</v>
      </c>
      <c r="G201" s="61">
        <v>69189</v>
      </c>
      <c r="H201" s="61">
        <v>60184</v>
      </c>
      <c r="I201" s="61">
        <v>50952</v>
      </c>
      <c r="J201" s="61">
        <v>54884</v>
      </c>
      <c r="K201" s="61">
        <v>67861</v>
      </c>
      <c r="L201" s="61">
        <v>78566</v>
      </c>
      <c r="M201" s="61">
        <v>29457</v>
      </c>
      <c r="N201" s="95"/>
      <c r="O201" s="76" t="s">
        <v>157</v>
      </c>
      <c r="P201" s="58">
        <f t="shared" si="32"/>
        <v>0.14635832042727495</v>
      </c>
      <c r="Q201" s="58">
        <f t="shared" si="31"/>
        <v>0.13603782176626578</v>
      </c>
      <c r="R201" s="58">
        <f t="shared" si="31"/>
        <v>0.12839940790512186</v>
      </c>
      <c r="S201" s="58">
        <f t="shared" si="31"/>
        <v>0.19446040435795978</v>
      </c>
      <c r="T201" s="58">
        <f t="shared" si="31"/>
        <v>0.36252888378892434</v>
      </c>
      <c r="U201" s="58">
        <f t="shared" si="31"/>
        <v>0.31773115543401365</v>
      </c>
      <c r="V201" s="58">
        <f t="shared" si="31"/>
        <v>0.27525998757461984</v>
      </c>
      <c r="W201" s="58">
        <f t="shared" si="31"/>
        <v>0.26375633151677674</v>
      </c>
      <c r="X201" s="58">
        <f t="shared" si="31"/>
        <v>0.26772687999810629</v>
      </c>
      <c r="Y201" s="58">
        <f t="shared" si="31"/>
        <v>0.26608099000579127</v>
      </c>
      <c r="Z201" s="58">
        <f t="shared" si="31"/>
        <v>0.22394970121793606</v>
      </c>
    </row>
    <row r="202" spans="2:26" x14ac:dyDescent="0.2">
      <c r="B202" s="76" t="s">
        <v>158</v>
      </c>
      <c r="C202" s="61">
        <v>34061</v>
      </c>
      <c r="D202" s="61">
        <v>45490</v>
      </c>
      <c r="E202" s="61">
        <v>41508</v>
      </c>
      <c r="F202" s="61">
        <v>26826</v>
      </c>
      <c r="G202" s="61">
        <v>46893</v>
      </c>
      <c r="H202" s="61">
        <v>53832</v>
      </c>
      <c r="I202" s="61">
        <v>58771</v>
      </c>
      <c r="J202" s="61">
        <v>67556</v>
      </c>
      <c r="K202" s="61">
        <v>75941</v>
      </c>
      <c r="L202" s="61">
        <v>76401</v>
      </c>
      <c r="M202" s="61">
        <v>31696</v>
      </c>
      <c r="N202" s="95"/>
      <c r="O202" s="76" t="s">
        <v>158</v>
      </c>
      <c r="P202" s="58">
        <f t="shared" si="32"/>
        <v>0.12325044507808769</v>
      </c>
      <c r="Q202" s="58">
        <f t="shared" si="31"/>
        <v>0.12184930222591273</v>
      </c>
      <c r="R202" s="58">
        <f t="shared" si="31"/>
        <v>0.1236251217398297</v>
      </c>
      <c r="S202" s="58">
        <f t="shared" si="31"/>
        <v>0.14540625508157623</v>
      </c>
      <c r="T202" s="58">
        <f t="shared" si="31"/>
        <v>0.245704764449754</v>
      </c>
      <c r="U202" s="58">
        <f t="shared" si="31"/>
        <v>0.28419685563146058</v>
      </c>
      <c r="V202" s="58">
        <f t="shared" si="31"/>
        <v>0.3175008778801221</v>
      </c>
      <c r="W202" s="58">
        <f t="shared" si="31"/>
        <v>0.32465422950126388</v>
      </c>
      <c r="X202" s="58">
        <f t="shared" si="31"/>
        <v>0.29960429398234906</v>
      </c>
      <c r="Y202" s="58">
        <f t="shared" si="31"/>
        <v>0.25874874268045289</v>
      </c>
      <c r="Z202" s="58">
        <f t="shared" si="31"/>
        <v>0.24097191600650783</v>
      </c>
    </row>
    <row r="203" spans="2:26" x14ac:dyDescent="0.2">
      <c r="B203" s="76" t="s">
        <v>159</v>
      </c>
      <c r="C203" s="61">
        <v>56537</v>
      </c>
      <c r="D203" s="61">
        <v>96620</v>
      </c>
      <c r="E203" s="61">
        <v>76344</v>
      </c>
      <c r="F203" s="61">
        <v>44988</v>
      </c>
      <c r="G203" s="61">
        <v>44711</v>
      </c>
      <c r="H203" s="61">
        <v>46420</v>
      </c>
      <c r="I203" s="61">
        <v>49408</v>
      </c>
      <c r="J203" s="61">
        <v>52729</v>
      </c>
      <c r="K203" s="61">
        <v>72528</v>
      </c>
      <c r="L203" s="61">
        <v>74806</v>
      </c>
      <c r="M203" s="61">
        <v>29219</v>
      </c>
      <c r="N203" s="95"/>
      <c r="O203" s="76" t="s">
        <v>159</v>
      </c>
      <c r="P203" s="58">
        <f t="shared" si="32"/>
        <v>0.20458032393000333</v>
      </c>
      <c r="Q203" s="58">
        <f t="shared" si="31"/>
        <v>0.25880588219537676</v>
      </c>
      <c r="R203" s="58">
        <f t="shared" si="31"/>
        <v>0.2273787292595538</v>
      </c>
      <c r="S203" s="58">
        <f t="shared" si="31"/>
        <v>0.24385061520949644</v>
      </c>
      <c r="T203" s="58">
        <f t="shared" si="31"/>
        <v>0.23427176174083447</v>
      </c>
      <c r="U203" s="58">
        <f t="shared" si="31"/>
        <v>0.24506646675606331</v>
      </c>
      <c r="V203" s="58">
        <f t="shared" si="31"/>
        <v>0.26691877582993434</v>
      </c>
      <c r="W203" s="58">
        <f t="shared" si="31"/>
        <v>0.25340003652336052</v>
      </c>
      <c r="X203" s="58">
        <f t="shared" si="31"/>
        <v>0.28613924275360891</v>
      </c>
      <c r="Y203" s="58">
        <f t="shared" si="31"/>
        <v>0.25334692536686637</v>
      </c>
      <c r="Z203" s="58">
        <f t="shared" si="31"/>
        <v>0.22214028312071404</v>
      </c>
    </row>
    <row r="204" spans="2:26" x14ac:dyDescent="0.2">
      <c r="B204" s="76" t="s">
        <v>160</v>
      </c>
      <c r="C204" s="61">
        <v>81131</v>
      </c>
      <c r="D204" s="61">
        <v>91163</v>
      </c>
      <c r="E204" s="61">
        <v>84336</v>
      </c>
      <c r="F204" s="61">
        <v>33872</v>
      </c>
      <c r="G204" s="61">
        <v>6221</v>
      </c>
      <c r="H204" s="61">
        <v>6574</v>
      </c>
      <c r="I204" s="61">
        <v>4339</v>
      </c>
      <c r="J204" s="61">
        <v>9940</v>
      </c>
      <c r="K204" s="61">
        <v>13391</v>
      </c>
      <c r="L204" s="61">
        <v>40300</v>
      </c>
      <c r="M204" s="61">
        <v>27780</v>
      </c>
      <c r="N204" s="95"/>
      <c r="O204" s="76" t="s">
        <v>160</v>
      </c>
      <c r="P204" s="58">
        <f t="shared" si="32"/>
        <v>0.29357423034057523</v>
      </c>
      <c r="Q204" s="58">
        <f t="shared" si="31"/>
        <v>0.2441887873998875</v>
      </c>
      <c r="R204" s="58">
        <f t="shared" si="31"/>
        <v>0.25118165816349325</v>
      </c>
      <c r="S204" s="58">
        <f t="shared" si="31"/>
        <v>0.18359802699333297</v>
      </c>
      <c r="T204" s="58">
        <f t="shared" si="31"/>
        <v>3.2596109006502456E-2</v>
      </c>
      <c r="U204" s="58">
        <f t="shared" si="31"/>
        <v>3.470631091026196E-2</v>
      </c>
      <c r="V204" s="58">
        <f t="shared" si="31"/>
        <v>2.3440749844682748E-2</v>
      </c>
      <c r="W204" s="58">
        <f t="shared" si="31"/>
        <v>4.7768711013715486E-2</v>
      </c>
      <c r="X204" s="58">
        <f t="shared" si="31"/>
        <v>5.2830501319677599E-2</v>
      </c>
      <c r="Y204" s="58">
        <f t="shared" si="31"/>
        <v>0.13648478855017931</v>
      </c>
      <c r="Z204" s="58">
        <f t="shared" si="31"/>
        <v>0.21120014596986331</v>
      </c>
    </row>
    <row r="205" spans="2:26" x14ac:dyDescent="0.2">
      <c r="B205" s="76" t="s">
        <v>161</v>
      </c>
      <c r="C205" s="61">
        <v>39031</v>
      </c>
      <c r="D205" s="61">
        <v>53663</v>
      </c>
      <c r="E205" s="61">
        <v>53955</v>
      </c>
      <c r="F205" s="61">
        <v>17138</v>
      </c>
      <c r="G205" s="61">
        <v>863</v>
      </c>
      <c r="H205" s="61">
        <v>669</v>
      </c>
      <c r="I205" s="61">
        <v>778</v>
      </c>
      <c r="J205" s="61">
        <v>704</v>
      </c>
      <c r="K205" s="61">
        <v>473</v>
      </c>
      <c r="L205" s="61">
        <v>608</v>
      </c>
      <c r="M205" s="61">
        <v>253</v>
      </c>
      <c r="N205" s="95"/>
      <c r="O205" s="76" t="s">
        <v>161</v>
      </c>
      <c r="P205" s="58">
        <f t="shared" si="32"/>
        <v>0.14123449463735183</v>
      </c>
      <c r="Q205" s="58">
        <f t="shared" si="31"/>
        <v>0.14374146197733909</v>
      </c>
      <c r="R205" s="58">
        <f t="shared" si="31"/>
        <v>0.16069657520170838</v>
      </c>
      <c r="S205" s="58">
        <f t="shared" si="31"/>
        <v>9.2893923789907309E-2</v>
      </c>
      <c r="T205" s="58">
        <f t="shared" si="31"/>
        <v>4.5218521254800862E-3</v>
      </c>
      <c r="U205" s="58">
        <f t="shared" si="31"/>
        <v>3.531871311068642E-3</v>
      </c>
      <c r="V205" s="58">
        <f t="shared" si="31"/>
        <v>4.2030199076199997E-3</v>
      </c>
      <c r="W205" s="58">
        <f t="shared" si="31"/>
        <v>3.3832165546937324E-3</v>
      </c>
      <c r="X205" s="58">
        <f t="shared" si="31"/>
        <v>1.8660911899191623E-3</v>
      </c>
      <c r="Y205" s="58">
        <f t="shared" si="31"/>
        <v>2.0591253458687106E-3</v>
      </c>
      <c r="Z205" s="58">
        <f t="shared" si="31"/>
        <v>1.9234570529292807E-3</v>
      </c>
    </row>
    <row r="206" spans="2:26" x14ac:dyDescent="0.2">
      <c r="B206" s="76" t="s">
        <v>39</v>
      </c>
      <c r="C206" s="61">
        <v>2381</v>
      </c>
      <c r="D206" s="61">
        <v>5401</v>
      </c>
      <c r="E206" s="61">
        <v>6154</v>
      </c>
      <c r="F206" s="61">
        <v>3237</v>
      </c>
      <c r="G206" s="61">
        <v>79</v>
      </c>
      <c r="H206" s="61">
        <v>46</v>
      </c>
      <c r="I206" s="61">
        <v>43</v>
      </c>
      <c r="J206" s="61">
        <v>12</v>
      </c>
      <c r="K206" s="61">
        <v>11</v>
      </c>
      <c r="L206" s="61">
        <v>8</v>
      </c>
      <c r="M206" s="61">
        <v>6</v>
      </c>
      <c r="N206" s="95"/>
      <c r="O206" s="76" t="s">
        <v>39</v>
      </c>
      <c r="P206" s="58">
        <f t="shared" si="32"/>
        <v>8.6156985916716125E-3</v>
      </c>
      <c r="Q206" s="58">
        <f t="shared" si="31"/>
        <v>1.4467093456191573E-2</v>
      </c>
      <c r="R206" s="58">
        <f t="shared" si="31"/>
        <v>1.8328731791146573E-2</v>
      </c>
      <c r="S206" s="58">
        <f t="shared" si="31"/>
        <v>1.7545666431784922E-2</v>
      </c>
      <c r="T206" s="58">
        <f t="shared" si="31"/>
        <v>4.1393547846225591E-4</v>
      </c>
      <c r="U206" s="58">
        <f t="shared" si="31"/>
        <v>2.4284914844418165E-4</v>
      </c>
      <c r="V206" s="58">
        <f t="shared" si="31"/>
        <v>2.3230058615380459E-4</v>
      </c>
      <c r="W206" s="58">
        <f t="shared" si="31"/>
        <v>5.7668464000461348E-5</v>
      </c>
      <c r="X206" s="58">
        <f t="shared" si="31"/>
        <v>4.3397469533003777E-5</v>
      </c>
      <c r="Y206" s="58">
        <f t="shared" si="31"/>
        <v>2.7093754550904085E-5</v>
      </c>
      <c r="Z206" s="58">
        <f t="shared" si="31"/>
        <v>4.561558228290784E-5</v>
      </c>
    </row>
    <row r="207" spans="2:26" s="25" customFormat="1" x14ac:dyDescent="0.2">
      <c r="B207" s="77" t="s">
        <v>15</v>
      </c>
      <c r="C207" s="66">
        <v>276356</v>
      </c>
      <c r="D207" s="66">
        <v>373330</v>
      </c>
      <c r="E207" s="66">
        <v>335757</v>
      </c>
      <c r="F207" s="66">
        <v>184490</v>
      </c>
      <c r="G207" s="66">
        <v>190851</v>
      </c>
      <c r="H207" s="66">
        <v>189418</v>
      </c>
      <c r="I207" s="66">
        <v>185105</v>
      </c>
      <c r="J207" s="66">
        <v>208086</v>
      </c>
      <c r="K207" s="66">
        <v>253471</v>
      </c>
      <c r="L207" s="66">
        <v>295271</v>
      </c>
      <c r="M207" s="66">
        <v>131534</v>
      </c>
      <c r="N207" s="99"/>
      <c r="O207" s="77" t="s">
        <v>15</v>
      </c>
      <c r="P207" s="57">
        <f t="shared" si="32"/>
        <v>1</v>
      </c>
      <c r="Q207" s="57">
        <f t="shared" si="31"/>
        <v>1</v>
      </c>
      <c r="R207" s="57">
        <f t="shared" si="31"/>
        <v>1</v>
      </c>
      <c r="S207" s="57">
        <f t="shared" si="31"/>
        <v>1</v>
      </c>
      <c r="T207" s="57">
        <f t="shared" si="31"/>
        <v>1</v>
      </c>
      <c r="U207" s="57">
        <f t="shared" si="31"/>
        <v>1</v>
      </c>
      <c r="V207" s="57">
        <f t="shared" si="31"/>
        <v>1</v>
      </c>
      <c r="W207" s="57">
        <f t="shared" si="31"/>
        <v>1</v>
      </c>
      <c r="X207" s="57">
        <f t="shared" si="31"/>
        <v>1</v>
      </c>
      <c r="Y207" s="57">
        <f t="shared" si="31"/>
        <v>1</v>
      </c>
      <c r="Z207" s="57">
        <f t="shared" si="31"/>
        <v>1</v>
      </c>
    </row>
    <row r="209" spans="2:26" x14ac:dyDescent="0.2">
      <c r="B209" s="79" t="s">
        <v>98</v>
      </c>
      <c r="O209" s="79" t="s">
        <v>98</v>
      </c>
    </row>
    <row r="211" spans="2:26" x14ac:dyDescent="0.2">
      <c r="C211" s="16" t="s">
        <v>12</v>
      </c>
    </row>
    <row r="212" spans="2:26" x14ac:dyDescent="0.2">
      <c r="C212" s="20" t="s">
        <v>23</v>
      </c>
      <c r="D212" s="20">
        <v>2006</v>
      </c>
      <c r="E212" s="20">
        <v>2007</v>
      </c>
      <c r="F212" s="20">
        <v>2008</v>
      </c>
      <c r="G212" s="20">
        <v>2009</v>
      </c>
      <c r="H212" s="20">
        <v>2010</v>
      </c>
      <c r="I212" s="20">
        <v>2011</v>
      </c>
      <c r="J212" s="20">
        <v>2012</v>
      </c>
      <c r="K212" s="20">
        <v>2013</v>
      </c>
      <c r="L212" s="20">
        <v>2014</v>
      </c>
      <c r="M212" s="21" t="s">
        <v>20</v>
      </c>
      <c r="N212" s="21"/>
      <c r="P212" s="20" t="s">
        <v>23</v>
      </c>
      <c r="Q212" s="20">
        <v>2006</v>
      </c>
      <c r="R212" s="20">
        <v>2007</v>
      </c>
      <c r="S212" s="20">
        <v>2008</v>
      </c>
      <c r="T212" s="20">
        <v>2009</v>
      </c>
      <c r="U212" s="20">
        <v>2010</v>
      </c>
      <c r="V212" s="20">
        <v>2011</v>
      </c>
      <c r="W212" s="20">
        <v>2012</v>
      </c>
      <c r="X212" s="20">
        <v>2013</v>
      </c>
      <c r="Y212" s="20">
        <v>2014</v>
      </c>
      <c r="Z212" s="21" t="s">
        <v>20</v>
      </c>
    </row>
    <row r="214" spans="2:26" x14ac:dyDescent="0.2">
      <c r="B214" s="76" t="s">
        <v>167</v>
      </c>
      <c r="C214" s="67">
        <v>13305</v>
      </c>
      <c r="D214" s="67">
        <v>8910</v>
      </c>
      <c r="E214" s="67">
        <v>3765</v>
      </c>
      <c r="F214" s="67">
        <v>2487</v>
      </c>
      <c r="G214" s="67">
        <v>4911</v>
      </c>
      <c r="H214" s="67">
        <v>4836</v>
      </c>
      <c r="I214" s="67">
        <v>4910</v>
      </c>
      <c r="J214" s="67">
        <v>6039</v>
      </c>
      <c r="K214" s="67">
        <v>6505</v>
      </c>
      <c r="L214" s="67">
        <v>5476</v>
      </c>
      <c r="M214" s="67">
        <v>1987</v>
      </c>
      <c r="N214" s="101"/>
      <c r="O214" s="76" t="s">
        <v>167</v>
      </c>
      <c r="P214" s="58">
        <f>C214/C$222</f>
        <v>4.8144422411671904E-2</v>
      </c>
      <c r="Q214" s="58">
        <f t="shared" ref="Q214:Z222" si="33">D214/D$222</f>
        <v>2.3866284520397504E-2</v>
      </c>
      <c r="R214" s="58">
        <f t="shared" si="33"/>
        <v>1.1213466882298805E-2</v>
      </c>
      <c r="S214" s="58">
        <f t="shared" si="33"/>
        <v>1.3480405442029378E-2</v>
      </c>
      <c r="T214" s="58">
        <f t="shared" si="33"/>
        <v>2.5732115629470111E-2</v>
      </c>
      <c r="U214" s="58">
        <f t="shared" si="33"/>
        <v>2.5530836562523099E-2</v>
      </c>
      <c r="V214" s="58">
        <f t="shared" si="33"/>
        <v>2.6525485535236759E-2</v>
      </c>
      <c r="W214" s="58">
        <f t="shared" si="33"/>
        <v>2.9021654508232173E-2</v>
      </c>
      <c r="X214" s="58">
        <f t="shared" si="33"/>
        <v>2.5663685392017233E-2</v>
      </c>
      <c r="Y214" s="58">
        <f t="shared" si="33"/>
        <v>1.8545674990093845E-2</v>
      </c>
      <c r="Z214" s="58">
        <f t="shared" si="33"/>
        <v>1.5106360332689648E-2</v>
      </c>
    </row>
    <row r="215" spans="2:26" x14ac:dyDescent="0.2">
      <c r="B215" s="76" t="s">
        <v>162</v>
      </c>
      <c r="C215" s="67">
        <v>117146</v>
      </c>
      <c r="D215" s="67">
        <v>139681</v>
      </c>
      <c r="E215" s="67">
        <v>103915</v>
      </c>
      <c r="F215" s="67">
        <v>58039</v>
      </c>
      <c r="G215" s="67">
        <v>63406</v>
      </c>
      <c r="H215" s="67">
        <v>60595</v>
      </c>
      <c r="I215" s="67">
        <v>59704</v>
      </c>
      <c r="J215" s="67">
        <v>63887</v>
      </c>
      <c r="K215" s="67">
        <v>70712</v>
      </c>
      <c r="L215" s="67">
        <v>74006</v>
      </c>
      <c r="M215" s="67">
        <v>30871</v>
      </c>
      <c r="N215" s="101"/>
      <c r="O215" s="76" t="s">
        <v>162</v>
      </c>
      <c r="P215" s="58">
        <f t="shared" ref="P215:P222" si="34">C215/C$222</f>
        <v>0.42389526552707379</v>
      </c>
      <c r="Q215" s="58">
        <f t="shared" si="33"/>
        <v>0.37414887632925292</v>
      </c>
      <c r="R215" s="58">
        <f t="shared" si="33"/>
        <v>0.3094946642959045</v>
      </c>
      <c r="S215" s="58">
        <f t="shared" si="33"/>
        <v>0.31459157677922922</v>
      </c>
      <c r="T215" s="58">
        <f t="shared" si="33"/>
        <v>0.33222775882756705</v>
      </c>
      <c r="U215" s="58">
        <f t="shared" si="33"/>
        <v>0.31990095978206928</v>
      </c>
      <c r="V215" s="58">
        <f t="shared" si="33"/>
        <v>0.32254126036573838</v>
      </c>
      <c r="W215" s="58">
        <f t="shared" si="33"/>
        <v>0.30702209663312285</v>
      </c>
      <c r="X215" s="58">
        <f t="shared" si="33"/>
        <v>0.27897471505616028</v>
      </c>
      <c r="Y215" s="58">
        <f t="shared" si="33"/>
        <v>0.25063754991177595</v>
      </c>
      <c r="Z215" s="58">
        <f t="shared" si="33"/>
        <v>0.23469977344260801</v>
      </c>
    </row>
    <row r="216" spans="2:26" x14ac:dyDescent="0.2">
      <c r="B216" s="76" t="s">
        <v>163</v>
      </c>
      <c r="C216" s="67">
        <v>129845</v>
      </c>
      <c r="D216" s="67">
        <v>196618</v>
      </c>
      <c r="E216" s="67">
        <v>194874</v>
      </c>
      <c r="F216" s="67">
        <v>106593</v>
      </c>
      <c r="G216" s="67">
        <v>106045</v>
      </c>
      <c r="H216" s="67">
        <v>102004</v>
      </c>
      <c r="I216" s="67">
        <v>99415</v>
      </c>
      <c r="J216" s="67">
        <v>111831</v>
      </c>
      <c r="K216" s="67">
        <v>137500</v>
      </c>
      <c r="L216" s="67">
        <v>161978</v>
      </c>
      <c r="M216" s="67">
        <v>69866</v>
      </c>
      <c r="N216" s="101"/>
      <c r="O216" s="76" t="s">
        <v>163</v>
      </c>
      <c r="P216" s="58">
        <f t="shared" si="34"/>
        <v>0.46984686418966842</v>
      </c>
      <c r="Q216" s="58">
        <f t="shared" si="33"/>
        <v>0.52666005946481664</v>
      </c>
      <c r="R216" s="58">
        <f t="shared" si="33"/>
        <v>0.58040189780108831</v>
      </c>
      <c r="S216" s="58">
        <f t="shared" si="33"/>
        <v>0.57777115290801673</v>
      </c>
      <c r="T216" s="58">
        <f t="shared" si="33"/>
        <v>0.55564288371556869</v>
      </c>
      <c r="U216" s="58">
        <f t="shared" si="33"/>
        <v>0.53851270734565881</v>
      </c>
      <c r="V216" s="58">
        <f t="shared" si="33"/>
        <v>0.53707355284838332</v>
      </c>
      <c r="W216" s="58">
        <f t="shared" si="33"/>
        <v>0.53742683313629946</v>
      </c>
      <c r="X216" s="58">
        <f t="shared" si="33"/>
        <v>0.54246836916254715</v>
      </c>
      <c r="Y216" s="58">
        <f t="shared" si="33"/>
        <v>0.54857402183079274</v>
      </c>
      <c r="Z216" s="58">
        <f t="shared" si="33"/>
        <v>0.53116304529627323</v>
      </c>
    </row>
    <row r="217" spans="2:26" x14ac:dyDescent="0.2">
      <c r="B217" s="76" t="s">
        <v>164</v>
      </c>
      <c r="C217" s="67">
        <v>13958</v>
      </c>
      <c r="D217" s="67">
        <v>24507</v>
      </c>
      <c r="E217" s="67">
        <v>29435</v>
      </c>
      <c r="F217" s="67">
        <v>15402</v>
      </c>
      <c r="G217" s="67">
        <v>14265</v>
      </c>
      <c r="H217" s="67">
        <v>18631</v>
      </c>
      <c r="I217" s="67">
        <v>17591</v>
      </c>
      <c r="J217" s="67">
        <v>22299</v>
      </c>
      <c r="K217" s="67">
        <v>32787</v>
      </c>
      <c r="L217" s="67">
        <v>45758</v>
      </c>
      <c r="M217" s="67">
        <v>24837</v>
      </c>
      <c r="N217" s="101"/>
      <c r="O217" s="76" t="s">
        <v>164</v>
      </c>
      <c r="P217" s="58">
        <f t="shared" si="34"/>
        <v>5.0507316649539002E-2</v>
      </c>
      <c r="Q217" s="58">
        <f t="shared" si="33"/>
        <v>6.5644336110143836E-2</v>
      </c>
      <c r="R217" s="58">
        <f t="shared" si="33"/>
        <v>8.7667569105037271E-2</v>
      </c>
      <c r="S217" s="58">
        <f t="shared" si="33"/>
        <v>8.348419968561982E-2</v>
      </c>
      <c r="T217" s="58">
        <f t="shared" si="33"/>
        <v>7.4744172155241526E-2</v>
      </c>
      <c r="U217" s="58">
        <f t="shared" si="33"/>
        <v>9.8359184449207576E-2</v>
      </c>
      <c r="V217" s="58">
        <f t="shared" si="33"/>
        <v>9.5032549093757593E-2</v>
      </c>
      <c r="W217" s="58">
        <f t="shared" si="33"/>
        <v>0.1071624232288573</v>
      </c>
      <c r="X217" s="58">
        <f t="shared" si="33"/>
        <v>0.12935207577987226</v>
      </c>
      <c r="Y217" s="58">
        <f t="shared" si="33"/>
        <v>0.15496950259253364</v>
      </c>
      <c r="Z217" s="58">
        <f t="shared" si="33"/>
        <v>0.18882570286009701</v>
      </c>
    </row>
    <row r="218" spans="2:26" x14ac:dyDescent="0.2">
      <c r="B218" s="76" t="s">
        <v>165</v>
      </c>
      <c r="C218" s="67">
        <v>1145</v>
      </c>
      <c r="D218" s="67">
        <v>2107</v>
      </c>
      <c r="E218" s="67">
        <v>2409</v>
      </c>
      <c r="F218" s="67">
        <v>1272</v>
      </c>
      <c r="G218" s="67">
        <v>1402</v>
      </c>
      <c r="H218" s="67">
        <v>2101</v>
      </c>
      <c r="I218" s="67">
        <v>2128</v>
      </c>
      <c r="J218" s="67">
        <v>2508</v>
      </c>
      <c r="K218" s="67">
        <v>3872</v>
      </c>
      <c r="L218" s="67">
        <v>5464</v>
      </c>
      <c r="M218" s="67">
        <v>2843</v>
      </c>
      <c r="N218" s="101"/>
      <c r="O218" s="76" t="s">
        <v>165</v>
      </c>
      <c r="P218" s="58">
        <f t="shared" si="34"/>
        <v>4.1432065886031063E-3</v>
      </c>
      <c r="Q218" s="58">
        <f t="shared" si="33"/>
        <v>5.6438003910749207E-3</v>
      </c>
      <c r="R218" s="58">
        <f t="shared" si="33"/>
        <v>7.1748317979967655E-3</v>
      </c>
      <c r="S218" s="58">
        <f t="shared" si="33"/>
        <v>6.8946826386254E-3</v>
      </c>
      <c r="T218" s="58">
        <f t="shared" si="33"/>
        <v>7.3460448203048452E-3</v>
      </c>
      <c r="U218" s="58">
        <f t="shared" si="33"/>
        <v>1.1091870888722297E-2</v>
      </c>
      <c r="V218" s="58">
        <f t="shared" si="33"/>
        <v>1.1496177845006887E-2</v>
      </c>
      <c r="W218" s="58">
        <f t="shared" si="33"/>
        <v>1.2052708976096421E-2</v>
      </c>
      <c r="X218" s="58">
        <f t="shared" si="33"/>
        <v>1.5275909275617328E-2</v>
      </c>
      <c r="Y218" s="58">
        <f t="shared" si="33"/>
        <v>1.8505034358267489E-2</v>
      </c>
      <c r="Z218" s="58">
        <f t="shared" si="33"/>
        <v>2.1614183405051165E-2</v>
      </c>
    </row>
    <row r="219" spans="2:26" x14ac:dyDescent="0.2">
      <c r="B219" s="76" t="s">
        <v>166</v>
      </c>
      <c r="C219" s="67">
        <v>330</v>
      </c>
      <c r="D219" s="67">
        <v>675</v>
      </c>
      <c r="E219" s="67">
        <v>721</v>
      </c>
      <c r="F219" s="67">
        <v>351</v>
      </c>
      <c r="G219" s="67">
        <v>444</v>
      </c>
      <c r="H219" s="67">
        <v>651</v>
      </c>
      <c r="I219" s="67">
        <v>737</v>
      </c>
      <c r="J219" s="67">
        <v>828</v>
      </c>
      <c r="K219" s="67">
        <v>1154</v>
      </c>
      <c r="L219" s="67">
        <v>1453</v>
      </c>
      <c r="M219" s="67">
        <v>663</v>
      </c>
      <c r="N219" s="101"/>
      <c r="O219" s="76" t="s">
        <v>166</v>
      </c>
      <c r="P219" s="58">
        <f t="shared" si="34"/>
        <v>1.1941119425668341E-3</v>
      </c>
      <c r="Q219" s="58">
        <f t="shared" si="33"/>
        <v>1.8080518576058715E-3</v>
      </c>
      <c r="R219" s="58">
        <f t="shared" si="33"/>
        <v>2.1473863538213648E-3</v>
      </c>
      <c r="S219" s="58">
        <f t="shared" si="33"/>
        <v>1.9025421432055938E-3</v>
      </c>
      <c r="T219" s="58">
        <f t="shared" si="33"/>
        <v>2.3264221827498941E-3</v>
      </c>
      <c r="U219" s="58">
        <f t="shared" si="33"/>
        <v>3.4368433834165708E-3</v>
      </c>
      <c r="V219" s="58">
        <f t="shared" si="33"/>
        <v>3.9815239998919529E-3</v>
      </c>
      <c r="W219" s="58">
        <f t="shared" si="33"/>
        <v>3.9791240160318327E-3</v>
      </c>
      <c r="X219" s="58">
        <f t="shared" si="33"/>
        <v>4.5527890764623961E-3</v>
      </c>
      <c r="Y219" s="58">
        <f t="shared" si="33"/>
        <v>4.9209031703079543E-3</v>
      </c>
      <c r="Z219" s="58">
        <f t="shared" si="33"/>
        <v>5.0405218422613163E-3</v>
      </c>
    </row>
    <row r="220" spans="2:26" x14ac:dyDescent="0.2">
      <c r="B220" s="76" t="s">
        <v>75</v>
      </c>
      <c r="C220" s="67">
        <v>278</v>
      </c>
      <c r="D220" s="67">
        <v>560</v>
      </c>
      <c r="E220" s="67">
        <v>591</v>
      </c>
      <c r="F220" s="67">
        <v>346</v>
      </c>
      <c r="G220" s="67">
        <v>378</v>
      </c>
      <c r="H220" s="67">
        <v>600</v>
      </c>
      <c r="I220" s="67">
        <v>619</v>
      </c>
      <c r="J220" s="67">
        <v>694</v>
      </c>
      <c r="K220" s="67">
        <v>941</v>
      </c>
      <c r="L220" s="67">
        <v>1136</v>
      </c>
      <c r="M220" s="67">
        <v>467</v>
      </c>
      <c r="N220" s="101"/>
      <c r="O220" s="76" t="s">
        <v>75</v>
      </c>
      <c r="P220" s="58">
        <f t="shared" si="34"/>
        <v>1.0059488485866057E-3</v>
      </c>
      <c r="Q220" s="58">
        <f t="shared" si="33"/>
        <v>1.5000133929767229E-3</v>
      </c>
      <c r="R220" s="58">
        <f t="shared" si="33"/>
        <v>1.7602015743528802E-3</v>
      </c>
      <c r="S220" s="58">
        <f t="shared" si="33"/>
        <v>1.8754404032738901E-3</v>
      </c>
      <c r="T220" s="58">
        <f t="shared" si="33"/>
        <v>1.9806026690978827E-3</v>
      </c>
      <c r="U220" s="58">
        <f t="shared" si="33"/>
        <v>3.1675975884023692E-3</v>
      </c>
      <c r="V220" s="58">
        <f t="shared" si="33"/>
        <v>3.3440479727722102E-3</v>
      </c>
      <c r="W220" s="58">
        <f t="shared" si="33"/>
        <v>3.3351595013600146E-3</v>
      </c>
      <c r="X220" s="58">
        <f t="shared" si="33"/>
        <v>3.7124562573233231E-3</v>
      </c>
      <c r="Y220" s="58">
        <f t="shared" si="33"/>
        <v>3.8473131462283799E-3</v>
      </c>
      <c r="Z220" s="58">
        <f t="shared" si="33"/>
        <v>3.5504128210196604E-3</v>
      </c>
    </row>
    <row r="221" spans="2:26" x14ac:dyDescent="0.2">
      <c r="B221" s="76" t="s">
        <v>72</v>
      </c>
      <c r="C221" s="67">
        <v>349</v>
      </c>
      <c r="D221" s="67">
        <v>272</v>
      </c>
      <c r="E221" s="67">
        <v>47</v>
      </c>
      <c r="F221" s="67"/>
      <c r="G221" s="67"/>
      <c r="H221" s="67"/>
      <c r="I221" s="67">
        <v>1</v>
      </c>
      <c r="J221" s="67"/>
      <c r="K221" s="67"/>
      <c r="L221" s="67"/>
      <c r="M221" s="67"/>
      <c r="N221" s="101"/>
      <c r="O221" s="76" t="s">
        <v>72</v>
      </c>
      <c r="P221" s="58">
        <f t="shared" si="34"/>
        <v>1.2628638422903791E-3</v>
      </c>
      <c r="Q221" s="58">
        <f t="shared" si="33"/>
        <v>7.2857793373155117E-4</v>
      </c>
      <c r="R221" s="58">
        <f t="shared" si="33"/>
        <v>1.3998218950014445E-4</v>
      </c>
      <c r="S221" s="58">
        <f t="shared" si="33"/>
        <v>0</v>
      </c>
      <c r="T221" s="58">
        <f t="shared" si="33"/>
        <v>0</v>
      </c>
      <c r="U221" s="58">
        <f t="shared" si="33"/>
        <v>0</v>
      </c>
      <c r="V221" s="58">
        <f t="shared" si="33"/>
        <v>5.4023392128791764E-6</v>
      </c>
      <c r="W221" s="58">
        <f t="shared" si="33"/>
        <v>0</v>
      </c>
      <c r="X221" s="58">
        <f t="shared" si="33"/>
        <v>0</v>
      </c>
      <c r="Y221" s="58">
        <f t="shared" si="33"/>
        <v>0</v>
      </c>
      <c r="Z221" s="58">
        <f t="shared" si="33"/>
        <v>0</v>
      </c>
    </row>
    <row r="222" spans="2:26" s="25" customFormat="1" x14ac:dyDescent="0.2">
      <c r="B222" s="77" t="s">
        <v>15</v>
      </c>
      <c r="C222" s="68">
        <v>276356</v>
      </c>
      <c r="D222" s="68">
        <v>373330</v>
      </c>
      <c r="E222" s="68">
        <v>335757</v>
      </c>
      <c r="F222" s="68">
        <v>184490</v>
      </c>
      <c r="G222" s="68">
        <v>190851</v>
      </c>
      <c r="H222" s="68">
        <v>189418</v>
      </c>
      <c r="I222" s="68">
        <v>185105</v>
      </c>
      <c r="J222" s="68">
        <v>208086</v>
      </c>
      <c r="K222" s="68">
        <v>253471</v>
      </c>
      <c r="L222" s="68">
        <v>295271</v>
      </c>
      <c r="M222" s="68">
        <v>131534</v>
      </c>
      <c r="N222" s="102"/>
      <c r="O222" s="77" t="s">
        <v>15</v>
      </c>
      <c r="P222" s="57">
        <f t="shared" si="34"/>
        <v>1</v>
      </c>
      <c r="Q222" s="57">
        <f t="shared" si="33"/>
        <v>1</v>
      </c>
      <c r="R222" s="57">
        <f t="shared" si="33"/>
        <v>1</v>
      </c>
      <c r="S222" s="57">
        <f t="shared" si="33"/>
        <v>1</v>
      </c>
      <c r="T222" s="57">
        <f t="shared" si="33"/>
        <v>1</v>
      </c>
      <c r="U222" s="57">
        <f t="shared" si="33"/>
        <v>1</v>
      </c>
      <c r="V222" s="57">
        <f t="shared" si="33"/>
        <v>1</v>
      </c>
      <c r="W222" s="57">
        <f t="shared" si="33"/>
        <v>1</v>
      </c>
      <c r="X222" s="57">
        <f t="shared" si="33"/>
        <v>1</v>
      </c>
      <c r="Y222" s="57">
        <f t="shared" si="33"/>
        <v>1</v>
      </c>
      <c r="Z222" s="57">
        <f t="shared" si="33"/>
        <v>1</v>
      </c>
    </row>
    <row r="224" spans="2:26" x14ac:dyDescent="0.2">
      <c r="B224" s="90" t="s">
        <v>99</v>
      </c>
      <c r="O224" s="90"/>
    </row>
    <row r="225" spans="2:15" x14ac:dyDescent="0.2">
      <c r="B225" s="91" t="s">
        <v>25</v>
      </c>
      <c r="O225" s="91"/>
    </row>
    <row r="226" spans="2:15" x14ac:dyDescent="0.2">
      <c r="B226" s="91" t="s">
        <v>26</v>
      </c>
      <c r="O226" s="91"/>
    </row>
    <row r="227" spans="2:15" x14ac:dyDescent="0.2">
      <c r="B227" s="91" t="s">
        <v>176</v>
      </c>
      <c r="O227" s="92"/>
    </row>
    <row r="228" spans="2:15" x14ac:dyDescent="0.2">
      <c r="B228" s="92" t="s">
        <v>175</v>
      </c>
      <c r="O228" s="93"/>
    </row>
  </sheetData>
  <mergeCells count="6">
    <mergeCell ref="B25:C25"/>
    <mergeCell ref="B26:C26"/>
    <mergeCell ref="B27:C27"/>
    <mergeCell ref="O25:P25"/>
    <mergeCell ref="O26:P26"/>
    <mergeCell ref="O27:P27"/>
  </mergeCells>
  <pageMargins left="0.7" right="0.7" top="0.75" bottom="0.75" header="0.3" footer="0.3"/>
  <pageSetup paperSize="9" scale="82" orientation="landscape" r:id="rId1"/>
  <rowBreaks count="6" manualBreakCount="6">
    <brk id="41" max="16383" man="1"/>
    <brk id="80" max="16383" man="1"/>
    <brk id="112" max="16383" man="1"/>
    <brk id="143" max="16383" man="1"/>
    <brk id="179" max="16383" man="1"/>
    <brk id="223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L227"/>
  <sheetViews>
    <sheetView zoomScaleNormal="100" workbookViewId="0"/>
  </sheetViews>
  <sheetFormatPr defaultRowHeight="12.75" x14ac:dyDescent="0.2"/>
  <cols>
    <col min="1" max="1" width="9" style="1"/>
    <col min="2" max="2" width="16" style="105" customWidth="1"/>
    <col min="3" max="6" width="9.375" style="1" bestFit="1" customWidth="1"/>
    <col min="7" max="43" width="9.375" style="1" customWidth="1"/>
    <col min="44" max="44" width="9.25" style="1" customWidth="1"/>
    <col min="45" max="45" width="16" style="105" customWidth="1"/>
    <col min="46" max="16384" width="9" style="1"/>
  </cols>
  <sheetData>
    <row r="1" spans="2:86" ht="19.5" x14ac:dyDescent="0.25">
      <c r="B1" s="103" t="s">
        <v>100</v>
      </c>
      <c r="AS1" s="103" t="s">
        <v>100</v>
      </c>
    </row>
    <row r="3" spans="2:86" ht="14.25" x14ac:dyDescent="0.2">
      <c r="B3" s="104" t="s">
        <v>169</v>
      </c>
      <c r="AS3" s="83" t="s">
        <v>168</v>
      </c>
    </row>
    <row r="4" spans="2:86" x14ac:dyDescent="0.2">
      <c r="B4" s="116" t="s">
        <v>18</v>
      </c>
      <c r="AS4" s="116" t="s">
        <v>18</v>
      </c>
    </row>
    <row r="6" spans="2:86" x14ac:dyDescent="0.2">
      <c r="C6" s="28" t="s">
        <v>183</v>
      </c>
      <c r="D6" s="22"/>
      <c r="E6" s="22"/>
      <c r="F6" s="22"/>
      <c r="G6" s="22"/>
    </row>
    <row r="7" spans="2:86" x14ac:dyDescent="0.2">
      <c r="C7" s="29" t="s">
        <v>184</v>
      </c>
      <c r="D7" s="29" t="s">
        <v>101</v>
      </c>
      <c r="E7" s="29" t="s">
        <v>102</v>
      </c>
      <c r="F7" s="29" t="s">
        <v>103</v>
      </c>
      <c r="G7" s="29" t="s">
        <v>104</v>
      </c>
      <c r="H7" s="29" t="s">
        <v>105</v>
      </c>
      <c r="I7" s="29" t="s">
        <v>106</v>
      </c>
      <c r="J7" s="30" t="s">
        <v>107</v>
      </c>
      <c r="K7" s="30" t="s">
        <v>108</v>
      </c>
      <c r="L7" s="30" t="s">
        <v>109</v>
      </c>
      <c r="M7" s="30" t="s">
        <v>110</v>
      </c>
      <c r="N7" s="30" t="s">
        <v>111</v>
      </c>
      <c r="O7" s="29" t="s">
        <v>112</v>
      </c>
      <c r="P7" s="29" t="s">
        <v>113</v>
      </c>
      <c r="Q7" s="29" t="s">
        <v>114</v>
      </c>
      <c r="R7" s="29" t="s">
        <v>115</v>
      </c>
      <c r="S7" s="29" t="s">
        <v>116</v>
      </c>
      <c r="T7" s="29" t="s">
        <v>117</v>
      </c>
      <c r="U7" s="29" t="s">
        <v>118</v>
      </c>
      <c r="V7" s="29" t="s">
        <v>119</v>
      </c>
      <c r="W7" s="29" t="s">
        <v>120</v>
      </c>
      <c r="X7" s="29" t="s">
        <v>121</v>
      </c>
      <c r="Y7" s="29" t="s">
        <v>122</v>
      </c>
      <c r="Z7" s="29" t="s">
        <v>123</v>
      </c>
      <c r="AA7" s="29" t="s">
        <v>124</v>
      </c>
      <c r="AB7" s="29" t="s">
        <v>125</v>
      </c>
      <c r="AC7" s="29" t="s">
        <v>126</v>
      </c>
      <c r="AD7" s="29" t="s">
        <v>127</v>
      </c>
      <c r="AE7" s="29" t="s">
        <v>128</v>
      </c>
      <c r="AF7" s="29" t="s">
        <v>129</v>
      </c>
      <c r="AG7" s="29" t="s">
        <v>130</v>
      </c>
      <c r="AH7" s="29" t="s">
        <v>131</v>
      </c>
      <c r="AI7" s="29" t="s">
        <v>132</v>
      </c>
      <c r="AJ7" s="29" t="s">
        <v>133</v>
      </c>
      <c r="AK7" s="29" t="s">
        <v>134</v>
      </c>
      <c r="AL7" s="29" t="s">
        <v>135</v>
      </c>
      <c r="AM7" s="29" t="s">
        <v>136</v>
      </c>
      <c r="AN7" s="29" t="s">
        <v>137</v>
      </c>
      <c r="AO7" s="29" t="s">
        <v>138</v>
      </c>
      <c r="AP7" s="29" t="s">
        <v>139</v>
      </c>
      <c r="AQ7" s="29" t="s">
        <v>140</v>
      </c>
      <c r="AR7" s="29"/>
      <c r="AT7" s="29" t="s">
        <v>184</v>
      </c>
      <c r="AU7" s="29" t="s">
        <v>101</v>
      </c>
      <c r="AV7" s="29" t="s">
        <v>102</v>
      </c>
      <c r="AW7" s="29" t="s">
        <v>103</v>
      </c>
      <c r="AX7" s="29" t="s">
        <v>104</v>
      </c>
      <c r="AY7" s="29" t="s">
        <v>105</v>
      </c>
      <c r="AZ7" s="29" t="s">
        <v>106</v>
      </c>
      <c r="BA7" s="30" t="s">
        <v>107</v>
      </c>
      <c r="BB7" s="30" t="s">
        <v>108</v>
      </c>
      <c r="BC7" s="30" t="s">
        <v>109</v>
      </c>
      <c r="BD7" s="30" t="s">
        <v>110</v>
      </c>
      <c r="BE7" s="30" t="s">
        <v>111</v>
      </c>
      <c r="BF7" s="29" t="s">
        <v>112</v>
      </c>
      <c r="BG7" s="29" t="s">
        <v>113</v>
      </c>
      <c r="BH7" s="29" t="s">
        <v>114</v>
      </c>
      <c r="BI7" s="29" t="s">
        <v>115</v>
      </c>
      <c r="BJ7" s="29" t="s">
        <v>116</v>
      </c>
      <c r="BK7" s="29" t="s">
        <v>117</v>
      </c>
      <c r="BL7" s="29" t="s">
        <v>118</v>
      </c>
      <c r="BM7" s="29" t="s">
        <v>119</v>
      </c>
      <c r="BN7" s="29" t="s">
        <v>120</v>
      </c>
      <c r="BO7" s="29" t="s">
        <v>121</v>
      </c>
      <c r="BP7" s="29" t="s">
        <v>122</v>
      </c>
      <c r="BQ7" s="29" t="s">
        <v>123</v>
      </c>
      <c r="BR7" s="29" t="s">
        <v>124</v>
      </c>
      <c r="BS7" s="29" t="s">
        <v>125</v>
      </c>
      <c r="BT7" s="29" t="s">
        <v>126</v>
      </c>
      <c r="BU7" s="29" t="s">
        <v>127</v>
      </c>
      <c r="BV7" s="29" t="s">
        <v>128</v>
      </c>
      <c r="BW7" s="29" t="s">
        <v>129</v>
      </c>
      <c r="BX7" s="29" t="s">
        <v>130</v>
      </c>
      <c r="BY7" s="29" t="s">
        <v>131</v>
      </c>
      <c r="BZ7" s="29" t="s">
        <v>132</v>
      </c>
      <c r="CA7" s="29" t="s">
        <v>133</v>
      </c>
      <c r="CB7" s="29" t="s">
        <v>134</v>
      </c>
      <c r="CC7" s="29" t="s">
        <v>135</v>
      </c>
      <c r="CD7" s="29" t="s">
        <v>136</v>
      </c>
      <c r="CE7" s="29" t="s">
        <v>137</v>
      </c>
      <c r="CF7" s="29" t="s">
        <v>138</v>
      </c>
      <c r="CG7" s="29" t="s">
        <v>139</v>
      </c>
      <c r="CH7" s="29" t="s">
        <v>140</v>
      </c>
    </row>
    <row r="8" spans="2:86" x14ac:dyDescent="0.2">
      <c r="C8" s="20"/>
      <c r="D8" s="20"/>
      <c r="E8" s="20"/>
      <c r="F8" s="20"/>
      <c r="G8" s="20"/>
      <c r="H8" s="20"/>
      <c r="I8" s="20"/>
      <c r="J8" s="20"/>
      <c r="K8" s="20"/>
      <c r="L8" s="20"/>
      <c r="M8" s="21"/>
    </row>
    <row r="9" spans="2:86" s="25" customFormat="1" x14ac:dyDescent="0.2">
      <c r="B9" s="106" t="s">
        <v>13</v>
      </c>
      <c r="C9" s="49">
        <v>559628</v>
      </c>
      <c r="D9" s="49">
        <v>603095</v>
      </c>
      <c r="E9" s="49">
        <v>582007</v>
      </c>
      <c r="F9" s="49">
        <v>510113</v>
      </c>
      <c r="G9" s="49">
        <v>590552</v>
      </c>
      <c r="H9" s="49">
        <v>615027</v>
      </c>
      <c r="I9" s="49">
        <v>609551</v>
      </c>
      <c r="J9" s="49">
        <v>512505</v>
      </c>
      <c r="K9" s="49">
        <v>561890</v>
      </c>
      <c r="L9" s="49">
        <v>574168</v>
      </c>
      <c r="M9" s="49">
        <v>481647</v>
      </c>
      <c r="N9" s="49">
        <v>398734</v>
      </c>
      <c r="O9" s="49">
        <v>407778</v>
      </c>
      <c r="P9" s="49">
        <v>354505</v>
      </c>
      <c r="Q9" s="49">
        <v>271670</v>
      </c>
      <c r="R9" s="49">
        <v>204122</v>
      </c>
      <c r="S9" s="49">
        <v>217869</v>
      </c>
      <c r="T9" s="49">
        <v>259541</v>
      </c>
      <c r="U9" s="49">
        <v>262055</v>
      </c>
      <c r="V9" s="49">
        <v>190959</v>
      </c>
      <c r="W9" s="49">
        <v>219678</v>
      </c>
      <c r="X9" s="49">
        <v>236730</v>
      </c>
      <c r="Y9" s="49">
        <v>217524</v>
      </c>
      <c r="Z9" s="49">
        <v>194886</v>
      </c>
      <c r="AA9" s="49">
        <v>214077</v>
      </c>
      <c r="AB9" s="49">
        <v>246890</v>
      </c>
      <c r="AC9" s="49">
        <v>232582</v>
      </c>
      <c r="AD9" s="49">
        <v>209546</v>
      </c>
      <c r="AE9" s="49">
        <v>213024</v>
      </c>
      <c r="AF9" s="49">
        <v>218254</v>
      </c>
      <c r="AG9" s="49">
        <v>225631</v>
      </c>
      <c r="AH9" s="49">
        <v>183343</v>
      </c>
      <c r="AI9" s="49">
        <v>227806</v>
      </c>
      <c r="AJ9" s="49">
        <v>259905</v>
      </c>
      <c r="AK9" s="49">
        <v>265895</v>
      </c>
      <c r="AL9" s="49">
        <v>230748</v>
      </c>
      <c r="AM9" s="49">
        <v>252193</v>
      </c>
      <c r="AN9" s="49">
        <v>260477</v>
      </c>
      <c r="AO9" s="49">
        <v>249560</v>
      </c>
      <c r="AP9" s="49">
        <v>213570</v>
      </c>
      <c r="AQ9" s="49">
        <v>246112</v>
      </c>
      <c r="AR9" s="69"/>
      <c r="AS9" s="106" t="s">
        <v>13</v>
      </c>
      <c r="AT9" s="57">
        <v>1</v>
      </c>
      <c r="AU9" s="57">
        <v>1</v>
      </c>
      <c r="AV9" s="57">
        <v>1</v>
      </c>
      <c r="AW9" s="57">
        <v>1</v>
      </c>
      <c r="AX9" s="57">
        <v>1</v>
      </c>
      <c r="AY9" s="57">
        <v>1</v>
      </c>
      <c r="AZ9" s="57">
        <v>1</v>
      </c>
      <c r="BA9" s="57">
        <v>1</v>
      </c>
      <c r="BB9" s="57">
        <v>1</v>
      </c>
      <c r="BC9" s="57">
        <v>1</v>
      </c>
      <c r="BD9" s="57">
        <v>1</v>
      </c>
      <c r="BE9" s="57">
        <v>1</v>
      </c>
      <c r="BF9" s="57">
        <v>1</v>
      </c>
      <c r="BG9" s="57">
        <v>1</v>
      </c>
      <c r="BH9" s="57">
        <v>1</v>
      </c>
      <c r="BI9" s="57">
        <v>1</v>
      </c>
      <c r="BJ9" s="57">
        <v>1</v>
      </c>
      <c r="BK9" s="57">
        <v>1</v>
      </c>
      <c r="BL9" s="57">
        <v>1</v>
      </c>
      <c r="BM9" s="57">
        <v>1</v>
      </c>
      <c r="BN9" s="57">
        <v>1</v>
      </c>
      <c r="BO9" s="57">
        <v>1</v>
      </c>
      <c r="BP9" s="57">
        <v>1</v>
      </c>
      <c r="BQ9" s="57">
        <v>1</v>
      </c>
      <c r="BR9" s="57">
        <v>1</v>
      </c>
      <c r="BS9" s="57">
        <v>1</v>
      </c>
      <c r="BT9" s="57">
        <v>1</v>
      </c>
      <c r="BU9" s="57">
        <v>1</v>
      </c>
      <c r="BV9" s="57">
        <v>1</v>
      </c>
      <c r="BW9" s="57">
        <v>1</v>
      </c>
      <c r="BX9" s="57">
        <v>1</v>
      </c>
      <c r="BY9" s="57">
        <v>1</v>
      </c>
      <c r="BZ9" s="57">
        <v>1</v>
      </c>
      <c r="CA9" s="57">
        <v>1</v>
      </c>
      <c r="CB9" s="57">
        <v>1</v>
      </c>
      <c r="CC9" s="57">
        <v>1</v>
      </c>
      <c r="CD9" s="57">
        <v>1</v>
      </c>
      <c r="CE9" s="57">
        <v>1</v>
      </c>
      <c r="CF9" s="57">
        <v>1</v>
      </c>
      <c r="CG9" s="57">
        <v>1</v>
      </c>
      <c r="CH9" s="57">
        <v>1</v>
      </c>
    </row>
    <row r="10" spans="2:86" x14ac:dyDescent="0.2">
      <c r="B10" s="107"/>
      <c r="C10" s="22"/>
      <c r="D10" s="22"/>
      <c r="E10" s="22"/>
      <c r="F10" s="22"/>
      <c r="G10" s="22"/>
      <c r="H10" s="22"/>
      <c r="I10" s="22"/>
      <c r="J10" s="22"/>
      <c r="K10" s="22"/>
      <c r="L10" s="22"/>
      <c r="AS10" s="107"/>
    </row>
    <row r="11" spans="2:86" x14ac:dyDescent="0.2">
      <c r="B11" s="116" t="s">
        <v>21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AS11" s="116" t="s">
        <v>21</v>
      </c>
    </row>
    <row r="12" spans="2:86" x14ac:dyDescent="0.2">
      <c r="B12" s="116"/>
      <c r="C12" s="22"/>
      <c r="D12" s="22"/>
      <c r="E12" s="22"/>
      <c r="F12" s="22"/>
      <c r="G12" s="22"/>
      <c r="H12" s="22"/>
      <c r="I12" s="22"/>
      <c r="J12" s="22"/>
      <c r="K12" s="22"/>
      <c r="L12" s="22"/>
      <c r="AS12" s="116"/>
    </row>
    <row r="13" spans="2:86" x14ac:dyDescent="0.2">
      <c r="B13" s="116"/>
      <c r="C13" s="28" t="s">
        <v>183</v>
      </c>
      <c r="D13" s="22"/>
      <c r="E13" s="22"/>
      <c r="F13" s="22"/>
      <c r="G13" s="22"/>
      <c r="AS13" s="116"/>
    </row>
    <row r="14" spans="2:86" x14ac:dyDescent="0.2">
      <c r="B14" s="116"/>
      <c r="C14" s="29" t="s">
        <v>184</v>
      </c>
      <c r="D14" s="29" t="s">
        <v>101</v>
      </c>
      <c r="E14" s="29" t="s">
        <v>102</v>
      </c>
      <c r="F14" s="29" t="s">
        <v>103</v>
      </c>
      <c r="G14" s="29" t="s">
        <v>104</v>
      </c>
      <c r="H14" s="29" t="s">
        <v>105</v>
      </c>
      <c r="I14" s="29" t="s">
        <v>106</v>
      </c>
      <c r="J14" s="30" t="s">
        <v>107</v>
      </c>
      <c r="K14" s="30" t="s">
        <v>108</v>
      </c>
      <c r="L14" s="30" t="s">
        <v>109</v>
      </c>
      <c r="M14" s="30" t="s">
        <v>110</v>
      </c>
      <c r="N14" s="30" t="s">
        <v>111</v>
      </c>
      <c r="O14" s="29" t="s">
        <v>112</v>
      </c>
      <c r="P14" s="29" t="s">
        <v>113</v>
      </c>
      <c r="Q14" s="29" t="s">
        <v>114</v>
      </c>
      <c r="R14" s="29" t="s">
        <v>115</v>
      </c>
      <c r="S14" s="29" t="s">
        <v>116</v>
      </c>
      <c r="T14" s="29" t="s">
        <v>117</v>
      </c>
      <c r="U14" s="29" t="s">
        <v>118</v>
      </c>
      <c r="V14" s="29" t="s">
        <v>119</v>
      </c>
      <c r="W14" s="29" t="s">
        <v>120</v>
      </c>
      <c r="X14" s="29" t="s">
        <v>121</v>
      </c>
      <c r="Y14" s="29" t="s">
        <v>122</v>
      </c>
      <c r="Z14" s="29" t="s">
        <v>123</v>
      </c>
      <c r="AA14" s="29" t="s">
        <v>124</v>
      </c>
      <c r="AB14" s="29" t="s">
        <v>125</v>
      </c>
      <c r="AC14" s="29" t="s">
        <v>126</v>
      </c>
      <c r="AD14" s="29" t="s">
        <v>127</v>
      </c>
      <c r="AE14" s="29" t="s">
        <v>128</v>
      </c>
      <c r="AF14" s="29" t="s">
        <v>129</v>
      </c>
      <c r="AG14" s="29" t="s">
        <v>130</v>
      </c>
      <c r="AH14" s="29" t="s">
        <v>131</v>
      </c>
      <c r="AI14" s="29" t="s">
        <v>132</v>
      </c>
      <c r="AJ14" s="29" t="s">
        <v>133</v>
      </c>
      <c r="AK14" s="29" t="s">
        <v>134</v>
      </c>
      <c r="AL14" s="29" t="s">
        <v>135</v>
      </c>
      <c r="AM14" s="29" t="s">
        <v>136</v>
      </c>
      <c r="AN14" s="29" t="s">
        <v>137</v>
      </c>
      <c r="AO14" s="29" t="s">
        <v>138</v>
      </c>
      <c r="AP14" s="29" t="s">
        <v>139</v>
      </c>
      <c r="AQ14" s="29" t="s">
        <v>140</v>
      </c>
      <c r="AR14" s="29"/>
      <c r="AS14" s="116"/>
      <c r="AT14" s="29" t="s">
        <v>184</v>
      </c>
      <c r="AU14" s="29" t="s">
        <v>101</v>
      </c>
      <c r="AV14" s="29" t="s">
        <v>102</v>
      </c>
      <c r="AW14" s="29" t="s">
        <v>103</v>
      </c>
      <c r="AX14" s="29" t="s">
        <v>104</v>
      </c>
      <c r="AY14" s="29" t="s">
        <v>105</v>
      </c>
      <c r="AZ14" s="29" t="s">
        <v>106</v>
      </c>
      <c r="BA14" s="30" t="s">
        <v>107</v>
      </c>
      <c r="BB14" s="30" t="s">
        <v>108</v>
      </c>
      <c r="BC14" s="30" t="s">
        <v>109</v>
      </c>
      <c r="BD14" s="30" t="s">
        <v>110</v>
      </c>
      <c r="BE14" s="30" t="s">
        <v>111</v>
      </c>
      <c r="BF14" s="29" t="s">
        <v>112</v>
      </c>
      <c r="BG14" s="29" t="s">
        <v>113</v>
      </c>
      <c r="BH14" s="29" t="s">
        <v>114</v>
      </c>
      <c r="BI14" s="29" t="s">
        <v>115</v>
      </c>
      <c r="BJ14" s="29" t="s">
        <v>116</v>
      </c>
      <c r="BK14" s="29" t="s">
        <v>117</v>
      </c>
      <c r="BL14" s="29" t="s">
        <v>118</v>
      </c>
      <c r="BM14" s="29" t="s">
        <v>119</v>
      </c>
      <c r="BN14" s="29" t="s">
        <v>120</v>
      </c>
      <c r="BO14" s="29" t="s">
        <v>121</v>
      </c>
      <c r="BP14" s="29" t="s">
        <v>122</v>
      </c>
      <c r="BQ14" s="29" t="s">
        <v>123</v>
      </c>
      <c r="BR14" s="29" t="s">
        <v>124</v>
      </c>
      <c r="BS14" s="29" t="s">
        <v>125</v>
      </c>
      <c r="BT14" s="29" t="s">
        <v>126</v>
      </c>
      <c r="BU14" s="29" t="s">
        <v>127</v>
      </c>
      <c r="BV14" s="29" t="s">
        <v>128</v>
      </c>
      <c r="BW14" s="29" t="s">
        <v>129</v>
      </c>
      <c r="BX14" s="29" t="s">
        <v>130</v>
      </c>
      <c r="BY14" s="29" t="s">
        <v>131</v>
      </c>
      <c r="BZ14" s="29" t="s">
        <v>132</v>
      </c>
      <c r="CA14" s="29" t="s">
        <v>133</v>
      </c>
      <c r="CB14" s="29" t="s">
        <v>134</v>
      </c>
      <c r="CC14" s="29" t="s">
        <v>135</v>
      </c>
      <c r="CD14" s="29" t="s">
        <v>136</v>
      </c>
      <c r="CE14" s="29" t="s">
        <v>137</v>
      </c>
      <c r="CF14" s="29" t="s">
        <v>138</v>
      </c>
      <c r="CG14" s="29" t="s">
        <v>139</v>
      </c>
      <c r="CH14" s="29" t="s">
        <v>140</v>
      </c>
    </row>
    <row r="15" spans="2:86" x14ac:dyDescent="0.2">
      <c r="B15" s="107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1"/>
      <c r="AS15" s="107"/>
    </row>
    <row r="16" spans="2:86" x14ac:dyDescent="0.2">
      <c r="B16" s="108" t="s">
        <v>185</v>
      </c>
      <c r="C16" s="47">
        <v>265636</v>
      </c>
      <c r="D16" s="47">
        <v>274751</v>
      </c>
      <c r="E16" s="47">
        <v>249584</v>
      </c>
      <c r="F16" s="47">
        <v>221166</v>
      </c>
      <c r="G16" s="47">
        <v>260720</v>
      </c>
      <c r="H16" s="47">
        <v>275104</v>
      </c>
      <c r="I16" s="47">
        <v>276878</v>
      </c>
      <c r="J16" s="47">
        <v>212798</v>
      </c>
      <c r="K16" s="47">
        <v>226724</v>
      </c>
      <c r="L16" s="47">
        <v>240077</v>
      </c>
      <c r="M16" s="47">
        <v>189423</v>
      </c>
      <c r="N16" s="47">
        <v>148529</v>
      </c>
      <c r="O16" s="47">
        <v>173853</v>
      </c>
      <c r="P16" s="47">
        <v>169445</v>
      </c>
      <c r="Q16" s="47">
        <v>121334</v>
      </c>
      <c r="R16" s="47">
        <v>97409</v>
      </c>
      <c r="S16" s="47">
        <v>111497</v>
      </c>
      <c r="T16" s="47">
        <v>138581</v>
      </c>
      <c r="U16" s="47">
        <v>138875</v>
      </c>
      <c r="V16" s="47">
        <v>93077</v>
      </c>
      <c r="W16" s="47">
        <v>108339</v>
      </c>
      <c r="X16" s="47">
        <v>125925</v>
      </c>
      <c r="Y16" s="47">
        <v>115123</v>
      </c>
      <c r="Z16" s="47">
        <v>101263</v>
      </c>
      <c r="AA16" s="47">
        <v>109034</v>
      </c>
      <c r="AB16" s="47">
        <v>124965</v>
      </c>
      <c r="AC16" s="47">
        <v>115896</v>
      </c>
      <c r="AD16" s="47">
        <v>107545</v>
      </c>
      <c r="AE16" s="47">
        <v>115957</v>
      </c>
      <c r="AF16" s="47">
        <v>116482</v>
      </c>
      <c r="AG16" s="47">
        <v>115253</v>
      </c>
      <c r="AH16" s="47">
        <v>89387</v>
      </c>
      <c r="AI16" s="47">
        <v>106777</v>
      </c>
      <c r="AJ16" s="47">
        <v>125713</v>
      </c>
      <c r="AK16" s="47">
        <v>118907</v>
      </c>
      <c r="AL16" s="47">
        <v>103039</v>
      </c>
      <c r="AM16" s="47">
        <v>103703</v>
      </c>
      <c r="AN16" s="47">
        <v>101257</v>
      </c>
      <c r="AO16" s="47">
        <v>93352</v>
      </c>
      <c r="AP16" s="47">
        <v>77631</v>
      </c>
      <c r="AQ16" s="47">
        <v>82217</v>
      </c>
      <c r="AR16" s="54"/>
      <c r="AS16" s="108" t="s">
        <v>185</v>
      </c>
      <c r="AT16" s="58">
        <f>C16/C$18</f>
        <v>0.47466531338674978</v>
      </c>
      <c r="AU16" s="58">
        <f>D16/D$18</f>
        <v>0.45556835987696798</v>
      </c>
      <c r="AV16" s="58">
        <f t="shared" ref="AV16:CH18" si="0">E16/E$18</f>
        <v>0.42883333018331393</v>
      </c>
      <c r="AW16" s="58">
        <f t="shared" si="0"/>
        <v>0.43356275962384805</v>
      </c>
      <c r="AX16" s="58">
        <f t="shared" si="0"/>
        <v>0.44148525447378045</v>
      </c>
      <c r="AY16" s="58">
        <f t="shared" si="0"/>
        <v>0.447303939501843</v>
      </c>
      <c r="AZ16" s="58">
        <f t="shared" si="0"/>
        <v>0.45423270571289359</v>
      </c>
      <c r="BA16" s="58">
        <f t="shared" si="0"/>
        <v>0.41521155891162037</v>
      </c>
      <c r="BB16" s="58">
        <f t="shared" si="0"/>
        <v>0.4035024648952642</v>
      </c>
      <c r="BC16" s="58">
        <f t="shared" si="0"/>
        <v>0.41813023365983476</v>
      </c>
      <c r="BD16" s="58">
        <f t="shared" si="0"/>
        <v>0.39328180181751365</v>
      </c>
      <c r="BE16" s="58">
        <f t="shared" si="0"/>
        <v>0.37250146714350918</v>
      </c>
      <c r="BF16" s="58">
        <f t="shared" si="0"/>
        <v>0.42634227447287493</v>
      </c>
      <c r="BG16" s="58">
        <f t="shared" si="0"/>
        <v>0.47797633319699301</v>
      </c>
      <c r="BH16" s="58">
        <f t="shared" si="0"/>
        <v>0.44662274082526593</v>
      </c>
      <c r="BI16" s="58">
        <f t="shared" si="0"/>
        <v>0.47720970791977346</v>
      </c>
      <c r="BJ16" s="58">
        <f t="shared" si="0"/>
        <v>0.51176165493943604</v>
      </c>
      <c r="BK16" s="58">
        <f t="shared" si="0"/>
        <v>0.53394646703218374</v>
      </c>
      <c r="BL16" s="58">
        <f t="shared" si="0"/>
        <v>0.52994600370151301</v>
      </c>
      <c r="BM16" s="58">
        <f t="shared" si="0"/>
        <v>0.48741876528469463</v>
      </c>
      <c r="BN16" s="58">
        <f t="shared" si="0"/>
        <v>0.49317182421544259</v>
      </c>
      <c r="BO16" s="58">
        <f t="shared" si="0"/>
        <v>0.5319351159548853</v>
      </c>
      <c r="BP16" s="58">
        <f t="shared" si="0"/>
        <v>0.52924275022526246</v>
      </c>
      <c r="BQ16" s="58">
        <f t="shared" si="0"/>
        <v>0.51960120275443078</v>
      </c>
      <c r="BR16" s="58">
        <f t="shared" si="0"/>
        <v>0.50932141238900019</v>
      </c>
      <c r="BS16" s="58">
        <f t="shared" si="0"/>
        <v>0.50615658795414964</v>
      </c>
      <c r="BT16" s="58">
        <f t="shared" si="0"/>
        <v>0.49830167424822214</v>
      </c>
      <c r="BU16" s="58">
        <f t="shared" si="0"/>
        <v>0.51322859897110895</v>
      </c>
      <c r="BV16" s="58">
        <f t="shared" si="0"/>
        <v>0.5443377272044464</v>
      </c>
      <c r="BW16" s="58">
        <f t="shared" si="0"/>
        <v>0.5336992678255611</v>
      </c>
      <c r="BX16" s="58">
        <f t="shared" si="0"/>
        <v>0.51080303681674943</v>
      </c>
      <c r="BY16" s="58">
        <f t="shared" si="0"/>
        <v>0.4875397479042014</v>
      </c>
      <c r="BZ16" s="58">
        <f t="shared" si="0"/>
        <v>0.46871899774369419</v>
      </c>
      <c r="CA16" s="58">
        <f t="shared" si="0"/>
        <v>0.48368827071429943</v>
      </c>
      <c r="CB16" s="58">
        <f t="shared" si="0"/>
        <v>0.44719532146147917</v>
      </c>
      <c r="CC16" s="58">
        <f t="shared" si="0"/>
        <v>0.44654341532754349</v>
      </c>
      <c r="CD16" s="58">
        <f t="shared" si="0"/>
        <v>0.41120491052487579</v>
      </c>
      <c r="CE16" s="58">
        <f t="shared" si="0"/>
        <v>0.38873681745413224</v>
      </c>
      <c r="CF16" s="58">
        <f t="shared" si="0"/>
        <v>0.37406635678794681</v>
      </c>
      <c r="CG16" s="58">
        <f t="shared" si="0"/>
        <v>0.36349206349206348</v>
      </c>
      <c r="CH16" s="58">
        <f t="shared" si="0"/>
        <v>0.33406335327005593</v>
      </c>
    </row>
    <row r="17" spans="2:90" x14ac:dyDescent="0.2">
      <c r="B17" s="108" t="s">
        <v>14</v>
      </c>
      <c r="C17" s="47">
        <v>293992</v>
      </c>
      <c r="D17" s="47">
        <v>328344</v>
      </c>
      <c r="E17" s="47">
        <v>332423</v>
      </c>
      <c r="F17" s="47">
        <v>288947</v>
      </c>
      <c r="G17" s="47">
        <v>329832</v>
      </c>
      <c r="H17" s="47">
        <v>339923</v>
      </c>
      <c r="I17" s="47">
        <v>332673</v>
      </c>
      <c r="J17" s="47">
        <v>299707</v>
      </c>
      <c r="K17" s="47">
        <v>335166</v>
      </c>
      <c r="L17" s="47">
        <v>334091</v>
      </c>
      <c r="M17" s="47">
        <v>292224</v>
      </c>
      <c r="N17" s="47">
        <v>250205</v>
      </c>
      <c r="O17" s="47">
        <v>233925</v>
      </c>
      <c r="P17" s="47">
        <v>185060</v>
      </c>
      <c r="Q17" s="47">
        <v>150336</v>
      </c>
      <c r="R17" s="47">
        <v>106713</v>
      </c>
      <c r="S17" s="47">
        <v>106372</v>
      </c>
      <c r="T17" s="47">
        <v>120960</v>
      </c>
      <c r="U17" s="47">
        <v>123180</v>
      </c>
      <c r="V17" s="47">
        <v>97882</v>
      </c>
      <c r="W17" s="47">
        <v>111339</v>
      </c>
      <c r="X17" s="47">
        <v>110805</v>
      </c>
      <c r="Y17" s="47">
        <v>102401</v>
      </c>
      <c r="Z17" s="47">
        <v>93623</v>
      </c>
      <c r="AA17" s="47">
        <v>105043</v>
      </c>
      <c r="AB17" s="47">
        <v>121925</v>
      </c>
      <c r="AC17" s="47">
        <v>116686</v>
      </c>
      <c r="AD17" s="47">
        <v>102001</v>
      </c>
      <c r="AE17" s="47">
        <v>97067</v>
      </c>
      <c r="AF17" s="47">
        <v>101772</v>
      </c>
      <c r="AG17" s="47">
        <v>110378</v>
      </c>
      <c r="AH17" s="47">
        <v>93956</v>
      </c>
      <c r="AI17" s="47">
        <v>121029</v>
      </c>
      <c r="AJ17" s="47">
        <v>134192</v>
      </c>
      <c r="AK17" s="47">
        <v>146988</v>
      </c>
      <c r="AL17" s="47">
        <v>127709</v>
      </c>
      <c r="AM17" s="47">
        <v>148490</v>
      </c>
      <c r="AN17" s="47">
        <v>159220</v>
      </c>
      <c r="AO17" s="47">
        <v>156208</v>
      </c>
      <c r="AP17" s="47">
        <v>135939</v>
      </c>
      <c r="AQ17" s="47">
        <v>163895</v>
      </c>
      <c r="AR17" s="54"/>
      <c r="AS17" s="108" t="s">
        <v>14</v>
      </c>
      <c r="AT17" s="58">
        <f t="shared" ref="AT17:AU18" si="1">C17/C$18</f>
        <v>0.52533468661325022</v>
      </c>
      <c r="AU17" s="58">
        <f t="shared" si="1"/>
        <v>0.54443164012303202</v>
      </c>
      <c r="AV17" s="58">
        <f t="shared" si="0"/>
        <v>0.57116666981668607</v>
      </c>
      <c r="AW17" s="58">
        <f t="shared" si="0"/>
        <v>0.56643724037615195</v>
      </c>
      <c r="AX17" s="58">
        <f t="shared" si="0"/>
        <v>0.55851474552621949</v>
      </c>
      <c r="AY17" s="58">
        <f t="shared" si="0"/>
        <v>0.552696060498157</v>
      </c>
      <c r="AZ17" s="58">
        <f t="shared" si="0"/>
        <v>0.54576729428710646</v>
      </c>
      <c r="BA17" s="58">
        <f t="shared" si="0"/>
        <v>0.58478844108837957</v>
      </c>
      <c r="BB17" s="58">
        <f t="shared" si="0"/>
        <v>0.5964975351047358</v>
      </c>
      <c r="BC17" s="58">
        <f t="shared" si="0"/>
        <v>0.5818697663401653</v>
      </c>
      <c r="BD17" s="58">
        <f t="shared" si="0"/>
        <v>0.60671819818248629</v>
      </c>
      <c r="BE17" s="58">
        <f t="shared" si="0"/>
        <v>0.62749853285649082</v>
      </c>
      <c r="BF17" s="58">
        <f t="shared" si="0"/>
        <v>0.57365772552712502</v>
      </c>
      <c r="BG17" s="58">
        <f t="shared" si="0"/>
        <v>0.52202366680300705</v>
      </c>
      <c r="BH17" s="58">
        <f t="shared" si="0"/>
        <v>0.55337725917473402</v>
      </c>
      <c r="BI17" s="58">
        <f t="shared" si="0"/>
        <v>0.52279029208022654</v>
      </c>
      <c r="BJ17" s="58">
        <f t="shared" si="0"/>
        <v>0.48823834506056391</v>
      </c>
      <c r="BK17" s="58">
        <f t="shared" si="0"/>
        <v>0.46605353296781626</v>
      </c>
      <c r="BL17" s="58">
        <f t="shared" si="0"/>
        <v>0.47005399629848693</v>
      </c>
      <c r="BM17" s="58">
        <f t="shared" si="0"/>
        <v>0.51258123471530537</v>
      </c>
      <c r="BN17" s="58">
        <f t="shared" si="0"/>
        <v>0.50682817578455741</v>
      </c>
      <c r="BO17" s="58">
        <f t="shared" si="0"/>
        <v>0.4680648840451147</v>
      </c>
      <c r="BP17" s="58">
        <f t="shared" si="0"/>
        <v>0.47075724977473749</v>
      </c>
      <c r="BQ17" s="58">
        <f t="shared" si="0"/>
        <v>0.48039879724556922</v>
      </c>
      <c r="BR17" s="58">
        <f t="shared" si="0"/>
        <v>0.49067858761099981</v>
      </c>
      <c r="BS17" s="58">
        <f t="shared" si="0"/>
        <v>0.49384341204585036</v>
      </c>
      <c r="BT17" s="58">
        <f t="shared" si="0"/>
        <v>0.50169832575177786</v>
      </c>
      <c r="BU17" s="58">
        <f t="shared" si="0"/>
        <v>0.48677140102889105</v>
      </c>
      <c r="BV17" s="58">
        <f t="shared" si="0"/>
        <v>0.45566227279555355</v>
      </c>
      <c r="BW17" s="58">
        <f t="shared" si="0"/>
        <v>0.46630073217443896</v>
      </c>
      <c r="BX17" s="58">
        <f t="shared" si="0"/>
        <v>0.48919696318325051</v>
      </c>
      <c r="BY17" s="58">
        <f t="shared" si="0"/>
        <v>0.5124602520957986</v>
      </c>
      <c r="BZ17" s="58">
        <f t="shared" si="0"/>
        <v>0.53128100225630581</v>
      </c>
      <c r="CA17" s="58">
        <f t="shared" si="0"/>
        <v>0.51631172928570057</v>
      </c>
      <c r="CB17" s="58">
        <f t="shared" si="0"/>
        <v>0.55280467853852089</v>
      </c>
      <c r="CC17" s="58">
        <f t="shared" si="0"/>
        <v>0.55345658467245651</v>
      </c>
      <c r="CD17" s="58">
        <f t="shared" si="0"/>
        <v>0.58879508947512416</v>
      </c>
      <c r="CE17" s="58">
        <f t="shared" si="0"/>
        <v>0.61126318254586776</v>
      </c>
      <c r="CF17" s="58">
        <f t="shared" si="0"/>
        <v>0.62593364321205325</v>
      </c>
      <c r="CG17" s="58">
        <f t="shared" si="0"/>
        <v>0.63650793650793647</v>
      </c>
      <c r="CH17" s="58">
        <f t="shared" si="0"/>
        <v>0.66593664672994413</v>
      </c>
    </row>
    <row r="18" spans="2:90" s="25" customFormat="1" x14ac:dyDescent="0.2">
      <c r="B18" s="106" t="s">
        <v>15</v>
      </c>
      <c r="C18" s="48">
        <f>SUM(C16:C17)</f>
        <v>559628</v>
      </c>
      <c r="D18" s="48">
        <f t="shared" ref="D18:G18" si="2">SUM(D16:D17)</f>
        <v>603095</v>
      </c>
      <c r="E18" s="48">
        <f t="shared" si="2"/>
        <v>582007</v>
      </c>
      <c r="F18" s="48">
        <f t="shared" si="2"/>
        <v>510113</v>
      </c>
      <c r="G18" s="48">
        <f t="shared" si="2"/>
        <v>590552</v>
      </c>
      <c r="H18" s="48">
        <f t="shared" ref="H18" si="3">SUM(H16:H17)</f>
        <v>615027</v>
      </c>
      <c r="I18" s="48">
        <f t="shared" ref="I18" si="4">SUM(I16:I17)</f>
        <v>609551</v>
      </c>
      <c r="J18" s="48">
        <f t="shared" ref="J18" si="5">SUM(J16:J17)</f>
        <v>512505</v>
      </c>
      <c r="K18" s="48">
        <f t="shared" ref="K18" si="6">SUM(K16:K17)</f>
        <v>561890</v>
      </c>
      <c r="L18" s="48">
        <f t="shared" ref="L18" si="7">SUM(L16:L17)</f>
        <v>574168</v>
      </c>
      <c r="M18" s="48">
        <f t="shared" ref="M18" si="8">SUM(M16:M17)</f>
        <v>481647</v>
      </c>
      <c r="N18" s="48">
        <f t="shared" ref="N18" si="9">SUM(N16:N17)</f>
        <v>398734</v>
      </c>
      <c r="O18" s="48">
        <f t="shared" ref="O18" si="10">SUM(O16:O17)</f>
        <v>407778</v>
      </c>
      <c r="P18" s="48">
        <f t="shared" ref="P18" si="11">SUM(P16:P17)</f>
        <v>354505</v>
      </c>
      <c r="Q18" s="48">
        <f t="shared" ref="Q18" si="12">SUM(Q16:Q17)</f>
        <v>271670</v>
      </c>
      <c r="R18" s="48">
        <f t="shared" ref="R18" si="13">SUM(R16:R17)</f>
        <v>204122</v>
      </c>
      <c r="S18" s="48">
        <f t="shared" ref="S18" si="14">SUM(S16:S17)</f>
        <v>217869</v>
      </c>
      <c r="T18" s="48">
        <f t="shared" ref="T18" si="15">SUM(T16:T17)</f>
        <v>259541</v>
      </c>
      <c r="U18" s="48">
        <f t="shared" ref="U18" si="16">SUM(U16:U17)</f>
        <v>262055</v>
      </c>
      <c r="V18" s="48">
        <f t="shared" ref="V18" si="17">SUM(V16:V17)</f>
        <v>190959</v>
      </c>
      <c r="W18" s="48">
        <f t="shared" ref="W18" si="18">SUM(W16:W17)</f>
        <v>219678</v>
      </c>
      <c r="X18" s="48">
        <f t="shared" ref="X18" si="19">SUM(X16:X17)</f>
        <v>236730</v>
      </c>
      <c r="Y18" s="48">
        <f t="shared" ref="Y18" si="20">SUM(Y16:Y17)</f>
        <v>217524</v>
      </c>
      <c r="Z18" s="48">
        <f t="shared" ref="Z18" si="21">SUM(Z16:Z17)</f>
        <v>194886</v>
      </c>
      <c r="AA18" s="48">
        <f t="shared" ref="AA18" si="22">SUM(AA16:AA17)</f>
        <v>214077</v>
      </c>
      <c r="AB18" s="48">
        <f t="shared" ref="AB18" si="23">SUM(AB16:AB17)</f>
        <v>246890</v>
      </c>
      <c r="AC18" s="48">
        <f t="shared" ref="AC18" si="24">SUM(AC16:AC17)</f>
        <v>232582</v>
      </c>
      <c r="AD18" s="48">
        <f t="shared" ref="AD18" si="25">SUM(AD16:AD17)</f>
        <v>209546</v>
      </c>
      <c r="AE18" s="48">
        <f t="shared" ref="AE18" si="26">SUM(AE16:AE17)</f>
        <v>213024</v>
      </c>
      <c r="AF18" s="48">
        <f t="shared" ref="AF18" si="27">SUM(AF16:AF17)</f>
        <v>218254</v>
      </c>
      <c r="AG18" s="48">
        <f t="shared" ref="AG18:AQ18" si="28">SUM(AG16:AG17)</f>
        <v>225631</v>
      </c>
      <c r="AH18" s="48">
        <f t="shared" si="28"/>
        <v>183343</v>
      </c>
      <c r="AI18" s="48">
        <f t="shared" si="28"/>
        <v>227806</v>
      </c>
      <c r="AJ18" s="48">
        <f t="shared" si="28"/>
        <v>259905</v>
      </c>
      <c r="AK18" s="48">
        <f t="shared" si="28"/>
        <v>265895</v>
      </c>
      <c r="AL18" s="48">
        <f t="shared" si="28"/>
        <v>230748</v>
      </c>
      <c r="AM18" s="48">
        <f t="shared" si="28"/>
        <v>252193</v>
      </c>
      <c r="AN18" s="48">
        <f t="shared" si="28"/>
        <v>260477</v>
      </c>
      <c r="AO18" s="48">
        <f t="shared" si="28"/>
        <v>249560</v>
      </c>
      <c r="AP18" s="48">
        <f t="shared" si="28"/>
        <v>213570</v>
      </c>
      <c r="AQ18" s="48">
        <f t="shared" si="28"/>
        <v>246112</v>
      </c>
      <c r="AR18" s="125"/>
      <c r="AS18" s="106" t="s">
        <v>15</v>
      </c>
      <c r="AT18" s="57">
        <f t="shared" si="1"/>
        <v>1</v>
      </c>
      <c r="AU18" s="57">
        <f t="shared" si="1"/>
        <v>1</v>
      </c>
      <c r="AV18" s="57">
        <f t="shared" si="0"/>
        <v>1</v>
      </c>
      <c r="AW18" s="57">
        <f t="shared" si="0"/>
        <v>1</v>
      </c>
      <c r="AX18" s="57">
        <f t="shared" si="0"/>
        <v>1</v>
      </c>
      <c r="AY18" s="57">
        <f t="shared" si="0"/>
        <v>1</v>
      </c>
      <c r="AZ18" s="57">
        <f t="shared" si="0"/>
        <v>1</v>
      </c>
      <c r="BA18" s="57">
        <f t="shared" si="0"/>
        <v>1</v>
      </c>
      <c r="BB18" s="57">
        <f t="shared" si="0"/>
        <v>1</v>
      </c>
      <c r="BC18" s="57">
        <f t="shared" si="0"/>
        <v>1</v>
      </c>
      <c r="BD18" s="57">
        <f t="shared" si="0"/>
        <v>1</v>
      </c>
      <c r="BE18" s="57">
        <f t="shared" si="0"/>
        <v>1</v>
      </c>
      <c r="BF18" s="57">
        <f t="shared" si="0"/>
        <v>1</v>
      </c>
      <c r="BG18" s="57">
        <f t="shared" si="0"/>
        <v>1</v>
      </c>
      <c r="BH18" s="57">
        <f t="shared" si="0"/>
        <v>1</v>
      </c>
      <c r="BI18" s="57">
        <f t="shared" si="0"/>
        <v>1</v>
      </c>
      <c r="BJ18" s="57">
        <f t="shared" si="0"/>
        <v>1</v>
      </c>
      <c r="BK18" s="57">
        <f t="shared" si="0"/>
        <v>1</v>
      </c>
      <c r="BL18" s="57">
        <f t="shared" si="0"/>
        <v>1</v>
      </c>
      <c r="BM18" s="57">
        <f t="shared" si="0"/>
        <v>1</v>
      </c>
      <c r="BN18" s="57">
        <f t="shared" si="0"/>
        <v>1</v>
      </c>
      <c r="BO18" s="57">
        <f t="shared" si="0"/>
        <v>1</v>
      </c>
      <c r="BP18" s="57">
        <f t="shared" si="0"/>
        <v>1</v>
      </c>
      <c r="BQ18" s="57">
        <f t="shared" si="0"/>
        <v>1</v>
      </c>
      <c r="BR18" s="57">
        <f t="shared" si="0"/>
        <v>1</v>
      </c>
      <c r="BS18" s="57">
        <f t="shared" si="0"/>
        <v>1</v>
      </c>
      <c r="BT18" s="57">
        <f t="shared" si="0"/>
        <v>1</v>
      </c>
      <c r="BU18" s="57">
        <f t="shared" si="0"/>
        <v>1</v>
      </c>
      <c r="BV18" s="57">
        <f t="shared" si="0"/>
        <v>1</v>
      </c>
      <c r="BW18" s="57">
        <f t="shared" si="0"/>
        <v>1</v>
      </c>
      <c r="BX18" s="57">
        <f t="shared" si="0"/>
        <v>1</v>
      </c>
      <c r="BY18" s="57">
        <f t="shared" si="0"/>
        <v>1</v>
      </c>
      <c r="BZ18" s="57">
        <f t="shared" si="0"/>
        <v>1</v>
      </c>
      <c r="CA18" s="57">
        <f t="shared" si="0"/>
        <v>1</v>
      </c>
      <c r="CB18" s="57">
        <f t="shared" si="0"/>
        <v>1</v>
      </c>
      <c r="CC18" s="57">
        <f t="shared" si="0"/>
        <v>1</v>
      </c>
      <c r="CD18" s="57">
        <f t="shared" si="0"/>
        <v>1</v>
      </c>
      <c r="CE18" s="57">
        <f t="shared" si="0"/>
        <v>1</v>
      </c>
      <c r="CF18" s="57">
        <f t="shared" si="0"/>
        <v>1</v>
      </c>
      <c r="CG18" s="57">
        <f t="shared" si="0"/>
        <v>1</v>
      </c>
      <c r="CH18" s="57">
        <f t="shared" si="0"/>
        <v>1</v>
      </c>
    </row>
    <row r="19" spans="2:90" x14ac:dyDescent="0.2">
      <c r="B19" s="107"/>
      <c r="AS19" s="107"/>
    </row>
    <row r="20" spans="2:90" x14ac:dyDescent="0.2">
      <c r="B20" s="116" t="s">
        <v>22</v>
      </c>
      <c r="AS20" s="116" t="s">
        <v>22</v>
      </c>
    </row>
    <row r="21" spans="2:90" x14ac:dyDescent="0.2">
      <c r="B21" s="116"/>
      <c r="AS21" s="116"/>
    </row>
    <row r="22" spans="2:90" x14ac:dyDescent="0.2">
      <c r="B22" s="116"/>
      <c r="C22" s="28" t="s">
        <v>183</v>
      </c>
      <c r="D22" s="22"/>
      <c r="E22" s="22"/>
      <c r="F22" s="22"/>
      <c r="G22" s="22"/>
      <c r="AS22" s="116"/>
    </row>
    <row r="23" spans="2:90" x14ac:dyDescent="0.2">
      <c r="B23" s="107"/>
      <c r="G23" s="29" t="s">
        <v>104</v>
      </c>
      <c r="H23" s="29" t="s">
        <v>105</v>
      </c>
      <c r="I23" s="29" t="s">
        <v>106</v>
      </c>
      <c r="J23" s="30" t="s">
        <v>107</v>
      </c>
      <c r="K23" s="30" t="s">
        <v>108</v>
      </c>
      <c r="L23" s="30" t="s">
        <v>109</v>
      </c>
      <c r="M23" s="30" t="s">
        <v>110</v>
      </c>
      <c r="N23" s="30" t="s">
        <v>111</v>
      </c>
      <c r="O23" s="29" t="s">
        <v>112</v>
      </c>
      <c r="P23" s="29" t="s">
        <v>113</v>
      </c>
      <c r="Q23" s="29" t="s">
        <v>114</v>
      </c>
      <c r="R23" s="29" t="s">
        <v>115</v>
      </c>
      <c r="S23" s="29" t="s">
        <v>116</v>
      </c>
      <c r="T23" s="29" t="s">
        <v>117</v>
      </c>
      <c r="U23" s="29" t="s">
        <v>118</v>
      </c>
      <c r="V23" s="29" t="s">
        <v>119</v>
      </c>
      <c r="W23" s="29" t="s">
        <v>120</v>
      </c>
      <c r="X23" s="29" t="s">
        <v>121</v>
      </c>
      <c r="Y23" s="29" t="s">
        <v>122</v>
      </c>
      <c r="Z23" s="29" t="s">
        <v>123</v>
      </c>
      <c r="AA23" s="29" t="s">
        <v>124</v>
      </c>
      <c r="AB23" s="29" t="s">
        <v>125</v>
      </c>
      <c r="AC23" s="29" t="s">
        <v>126</v>
      </c>
      <c r="AD23" s="29" t="s">
        <v>127</v>
      </c>
      <c r="AE23" s="29" t="s">
        <v>128</v>
      </c>
      <c r="AF23" s="29" t="s">
        <v>129</v>
      </c>
      <c r="AG23" s="29" t="s">
        <v>130</v>
      </c>
      <c r="AH23" s="29" t="s">
        <v>131</v>
      </c>
      <c r="AI23" s="29" t="s">
        <v>132</v>
      </c>
      <c r="AJ23" s="29" t="s">
        <v>133</v>
      </c>
      <c r="AK23" s="29" t="s">
        <v>134</v>
      </c>
      <c r="AL23" s="29" t="s">
        <v>135</v>
      </c>
      <c r="AM23" s="29" t="s">
        <v>136</v>
      </c>
      <c r="AN23" s="29" t="s">
        <v>137</v>
      </c>
      <c r="AO23" s="29" t="s">
        <v>138</v>
      </c>
      <c r="AP23" s="29" t="s">
        <v>139</v>
      </c>
      <c r="AQ23" s="29" t="s">
        <v>140</v>
      </c>
      <c r="AR23" s="29"/>
      <c r="AS23" s="107"/>
      <c r="AX23" s="29" t="s">
        <v>104</v>
      </c>
      <c r="AY23" s="29" t="s">
        <v>105</v>
      </c>
      <c r="AZ23" s="29" t="s">
        <v>106</v>
      </c>
      <c r="BA23" s="30" t="s">
        <v>107</v>
      </c>
      <c r="BB23" s="30" t="s">
        <v>108</v>
      </c>
      <c r="BC23" s="30" t="s">
        <v>109</v>
      </c>
      <c r="BD23" s="30" t="s">
        <v>110</v>
      </c>
      <c r="BE23" s="30" t="s">
        <v>111</v>
      </c>
      <c r="BF23" s="29" t="s">
        <v>112</v>
      </c>
      <c r="BG23" s="29" t="s">
        <v>113</v>
      </c>
      <c r="BH23" s="29" t="s">
        <v>114</v>
      </c>
      <c r="BI23" s="29" t="s">
        <v>115</v>
      </c>
      <c r="BJ23" s="29" t="s">
        <v>116</v>
      </c>
      <c r="BK23" s="29" t="s">
        <v>117</v>
      </c>
      <c r="BL23" s="29" t="s">
        <v>118</v>
      </c>
      <c r="BM23" s="29" t="s">
        <v>119</v>
      </c>
      <c r="BN23" s="29" t="s">
        <v>120</v>
      </c>
      <c r="BO23" s="29" t="s">
        <v>121</v>
      </c>
      <c r="BP23" s="29" t="s">
        <v>122</v>
      </c>
      <c r="BQ23" s="29" t="s">
        <v>123</v>
      </c>
      <c r="BR23" s="29" t="s">
        <v>124</v>
      </c>
      <c r="BS23" s="29" t="s">
        <v>125</v>
      </c>
      <c r="BT23" s="29" t="s">
        <v>126</v>
      </c>
      <c r="BU23" s="29" t="s">
        <v>127</v>
      </c>
      <c r="BV23" s="29" t="s">
        <v>128</v>
      </c>
      <c r="BW23" s="29" t="s">
        <v>129</v>
      </c>
      <c r="BX23" s="29" t="s">
        <v>130</v>
      </c>
      <c r="BY23" s="29" t="s">
        <v>131</v>
      </c>
      <c r="BZ23" s="29" t="s">
        <v>132</v>
      </c>
      <c r="CA23" s="29" t="s">
        <v>133</v>
      </c>
      <c r="CB23" s="29" t="s">
        <v>134</v>
      </c>
      <c r="CC23" s="29" t="s">
        <v>135</v>
      </c>
      <c r="CD23" s="29" t="s">
        <v>136</v>
      </c>
      <c r="CE23" s="29" t="s">
        <v>137</v>
      </c>
      <c r="CF23" s="29" t="s">
        <v>138</v>
      </c>
      <c r="CG23" s="29" t="s">
        <v>139</v>
      </c>
      <c r="CH23" s="29" t="s">
        <v>140</v>
      </c>
    </row>
    <row r="24" spans="2:90" x14ac:dyDescent="0.2">
      <c r="B24" s="107"/>
      <c r="C24" s="20"/>
      <c r="D24" s="20"/>
      <c r="E24" s="20"/>
      <c r="F24" s="20"/>
      <c r="G24" s="20"/>
      <c r="H24" s="20"/>
      <c r="I24" s="21"/>
      <c r="AS24" s="107"/>
      <c r="CE24" s="31"/>
      <c r="CF24" s="31"/>
      <c r="CG24" s="31"/>
      <c r="CH24" s="31"/>
    </row>
    <row r="25" spans="2:90" x14ac:dyDescent="0.2">
      <c r="B25" s="132" t="s">
        <v>24</v>
      </c>
      <c r="C25" s="136"/>
      <c r="D25" s="136"/>
      <c r="E25" s="136"/>
      <c r="F25" s="133"/>
      <c r="G25" s="47">
        <v>407739</v>
      </c>
      <c r="H25" s="47">
        <v>417247</v>
      </c>
      <c r="I25" s="47">
        <v>423293</v>
      </c>
      <c r="J25" s="47">
        <v>363263</v>
      </c>
      <c r="K25" s="47">
        <v>398836</v>
      </c>
      <c r="L25" s="47">
        <v>396267</v>
      </c>
      <c r="M25" s="47">
        <v>337424</v>
      </c>
      <c r="N25" s="47">
        <v>281947</v>
      </c>
      <c r="O25" s="47">
        <v>266928</v>
      </c>
      <c r="P25" s="47">
        <v>220502</v>
      </c>
      <c r="Q25" s="47">
        <v>194777</v>
      </c>
      <c r="R25" s="47">
        <v>144933</v>
      </c>
      <c r="S25" s="47">
        <v>149975</v>
      </c>
      <c r="T25" s="47">
        <v>175773</v>
      </c>
      <c r="U25" s="47">
        <v>181267</v>
      </c>
      <c r="V25" s="47">
        <v>141269</v>
      </c>
      <c r="W25" s="47">
        <v>162253</v>
      </c>
      <c r="X25" s="47">
        <v>168891</v>
      </c>
      <c r="Y25" s="47">
        <v>154561</v>
      </c>
      <c r="Z25" s="47">
        <v>139006</v>
      </c>
      <c r="AA25" s="47">
        <v>157181</v>
      </c>
      <c r="AB25" s="47">
        <v>181642</v>
      </c>
      <c r="AC25" s="47">
        <v>173928</v>
      </c>
      <c r="AD25" s="47">
        <v>155458</v>
      </c>
      <c r="AE25" s="47">
        <v>152866</v>
      </c>
      <c r="AF25" s="47">
        <v>156711</v>
      </c>
      <c r="AG25" s="47">
        <v>168138</v>
      </c>
      <c r="AH25" s="47">
        <v>140225</v>
      </c>
      <c r="AI25" s="47">
        <v>180782</v>
      </c>
      <c r="AJ25" s="47">
        <v>207314</v>
      </c>
      <c r="AK25" s="47">
        <v>218022</v>
      </c>
      <c r="AL25" s="47">
        <v>194466</v>
      </c>
      <c r="AM25" s="47">
        <v>223122</v>
      </c>
      <c r="AN25" s="47">
        <v>246334</v>
      </c>
      <c r="AO25" s="47">
        <v>239591</v>
      </c>
      <c r="AP25" s="47">
        <v>207436</v>
      </c>
      <c r="AQ25" s="47">
        <v>239592</v>
      </c>
      <c r="AR25" s="54"/>
      <c r="AS25" s="132" t="s">
        <v>24</v>
      </c>
      <c r="AT25" s="136"/>
      <c r="AU25" s="136"/>
      <c r="AV25" s="136"/>
      <c r="AW25" s="133"/>
      <c r="AX25" s="58">
        <f>G25/G$27</f>
        <v>0.69043708259391212</v>
      </c>
      <c r="AY25" s="58">
        <f t="shared" ref="AY25:BD27" si="29">H25/H$27</f>
        <v>0.67842062218406674</v>
      </c>
      <c r="AZ25" s="58">
        <f t="shared" si="29"/>
        <v>0.69443409985382687</v>
      </c>
      <c r="BA25" s="58">
        <f t="shared" si="29"/>
        <v>0.70879893854694098</v>
      </c>
      <c r="BB25" s="58">
        <f t="shared" si="29"/>
        <v>0.70981152894694688</v>
      </c>
      <c r="BC25" s="58">
        <f t="shared" si="29"/>
        <v>0.69015862953003304</v>
      </c>
      <c r="BD25" s="58">
        <f>M25/M$27</f>
        <v>0.70056286035208359</v>
      </c>
      <c r="BE25" s="58">
        <f t="shared" ref="BE25:BE27" si="30">N25/N$27</f>
        <v>0.70710548887228075</v>
      </c>
      <c r="BF25" s="58">
        <f t="shared" ref="BF25:BF27" si="31">O25/O$27</f>
        <v>0.65459146888748287</v>
      </c>
      <c r="BG25" s="58">
        <f t="shared" ref="BG25:BG27" si="32">P25/P$27</f>
        <v>0.62199968970818464</v>
      </c>
      <c r="BH25" s="58">
        <f t="shared" ref="BH25:BH27" si="33">Q25/Q$27</f>
        <v>0.71696175507048998</v>
      </c>
      <c r="BI25" s="58">
        <f t="shared" ref="BI25:BI27" si="34">R25/R$27</f>
        <v>0.71003125581759929</v>
      </c>
      <c r="BJ25" s="58">
        <f t="shared" ref="BJ25:BJ27" si="35">S25/S$27</f>
        <v>0.68837237055294698</v>
      </c>
      <c r="BK25" s="58">
        <f t="shared" ref="BK25:BL27" si="36">T25/T$27</f>
        <v>0.67724559896124314</v>
      </c>
      <c r="BL25" s="58">
        <f t="shared" si="36"/>
        <v>0.69171357157848545</v>
      </c>
      <c r="BM25" s="58">
        <f t="shared" ref="BM25:BM27" si="37">V25/V$27</f>
        <v>0.73978707471237282</v>
      </c>
      <c r="BN25" s="58">
        <f t="shared" ref="BN25:BN27" si="38">W25/W$27</f>
        <v>0.73859467038119431</v>
      </c>
      <c r="BO25" s="58">
        <f t="shared" ref="BO25:BO27" si="39">X25/X$27</f>
        <v>0.71343302496515015</v>
      </c>
      <c r="BP25" s="58">
        <f t="shared" ref="BP25:BP27" si="40">Y25/Y$27</f>
        <v>0.71054688218311546</v>
      </c>
      <c r="BQ25" s="58">
        <f t="shared" ref="BQ25:BQ27" si="41">Z25/Z$27</f>
        <v>0.71326826965508039</v>
      </c>
      <c r="BR25" s="58">
        <f t="shared" ref="BR25:BS27" si="42">AA25/AA$27</f>
        <v>0.7342264699150306</v>
      </c>
      <c r="BS25" s="58">
        <f t="shared" si="42"/>
        <v>0.73572036129450358</v>
      </c>
      <c r="BT25" s="58">
        <f t="shared" ref="BT25:BT27" si="43">AC25/AC$27</f>
        <v>0.74781367431701506</v>
      </c>
      <c r="BU25" s="58">
        <f t="shared" ref="BU25:BU27" si="44">AD25/AD$27</f>
        <v>0.74188006452043942</v>
      </c>
      <c r="BV25" s="58">
        <f t="shared" ref="BV25:BV27" si="45">AE25/AE$27</f>
        <v>0.71759989484752895</v>
      </c>
      <c r="BW25" s="58">
        <f t="shared" ref="BW25:BW27" si="46">AF25/AF$27</f>
        <v>0.71802120465146113</v>
      </c>
      <c r="BX25" s="58">
        <f t="shared" ref="BX25:BX27" si="47">AG25/AG$27</f>
        <v>0.74519015560805035</v>
      </c>
      <c r="BY25" s="58">
        <f t="shared" ref="BY25:BZ27" si="48">AH25/AH$27</f>
        <v>0.76482330931641784</v>
      </c>
      <c r="BZ25" s="58">
        <f t="shared" si="48"/>
        <v>0.79357874682844176</v>
      </c>
      <c r="CA25" s="58">
        <f t="shared" ref="CA25:CA27" si="49">AJ25/AJ$27</f>
        <v>0.79765298859198552</v>
      </c>
      <c r="CB25" s="58">
        <f t="shared" ref="CB25:CB27" si="50">AK25/AK$27</f>
        <v>0.81995524549164145</v>
      </c>
      <c r="CC25" s="58">
        <f t="shared" ref="CC25:CC27" si="51">AL25/AL$27</f>
        <v>0.8427635342451506</v>
      </c>
      <c r="CD25" s="58">
        <f t="shared" ref="CD25:CD27" si="52">AM25/AM$27</f>
        <v>0.88472717323637051</v>
      </c>
      <c r="CE25" s="58">
        <f t="shared" ref="CE25:CE27" si="53">AN25/AN$27</f>
        <v>0.94570345942252099</v>
      </c>
      <c r="CF25" s="58">
        <f t="shared" ref="CF25:CG27" si="54">AO25/AO$27</f>
        <v>0.96005369450232414</v>
      </c>
      <c r="CG25" s="58">
        <f t="shared" si="54"/>
        <v>0.97127873765041906</v>
      </c>
      <c r="CH25" s="58">
        <f t="shared" ref="CH25:CH27" si="55">AQ25/AQ$27</f>
        <v>0.97350799635938112</v>
      </c>
      <c r="CI25" s="59"/>
      <c r="CJ25" s="59"/>
      <c r="CK25" s="59"/>
      <c r="CL25" s="59"/>
    </row>
    <row r="26" spans="2:90" x14ac:dyDescent="0.2">
      <c r="B26" s="132" t="s">
        <v>16</v>
      </c>
      <c r="C26" s="136"/>
      <c r="D26" s="136"/>
      <c r="E26" s="136"/>
      <c r="F26" s="133"/>
      <c r="G26" s="47">
        <v>182813</v>
      </c>
      <c r="H26" s="47">
        <v>197780</v>
      </c>
      <c r="I26" s="47">
        <v>186258</v>
      </c>
      <c r="J26" s="47">
        <v>149242</v>
      </c>
      <c r="K26" s="47">
        <v>163054</v>
      </c>
      <c r="L26" s="47">
        <v>177901</v>
      </c>
      <c r="M26" s="47">
        <v>144223</v>
      </c>
      <c r="N26" s="47">
        <v>116787</v>
      </c>
      <c r="O26" s="47">
        <v>140850</v>
      </c>
      <c r="P26" s="47">
        <v>134003</v>
      </c>
      <c r="Q26" s="47">
        <v>76893</v>
      </c>
      <c r="R26" s="47">
        <v>59189</v>
      </c>
      <c r="S26" s="47">
        <v>67894</v>
      </c>
      <c r="T26" s="47">
        <v>83768</v>
      </c>
      <c r="U26" s="47">
        <v>80788</v>
      </c>
      <c r="V26" s="47">
        <v>49690</v>
      </c>
      <c r="W26" s="47">
        <v>57425</v>
      </c>
      <c r="X26" s="47">
        <v>67839</v>
      </c>
      <c r="Y26" s="47">
        <v>62963</v>
      </c>
      <c r="Z26" s="47">
        <v>55880</v>
      </c>
      <c r="AA26" s="47">
        <v>56896</v>
      </c>
      <c r="AB26" s="47">
        <v>65248</v>
      </c>
      <c r="AC26" s="47">
        <v>58654</v>
      </c>
      <c r="AD26" s="47">
        <v>54088</v>
      </c>
      <c r="AE26" s="47">
        <v>60158</v>
      </c>
      <c r="AF26" s="47">
        <v>61543</v>
      </c>
      <c r="AG26" s="47">
        <v>57493</v>
      </c>
      <c r="AH26" s="47">
        <v>43118</v>
      </c>
      <c r="AI26" s="47">
        <v>47024</v>
      </c>
      <c r="AJ26" s="47">
        <v>52591</v>
      </c>
      <c r="AK26" s="47">
        <v>47873</v>
      </c>
      <c r="AL26" s="47">
        <v>36282</v>
      </c>
      <c r="AM26" s="47">
        <v>29071</v>
      </c>
      <c r="AN26" s="47">
        <v>14143</v>
      </c>
      <c r="AO26" s="47">
        <v>9969</v>
      </c>
      <c r="AP26" s="47">
        <v>6134</v>
      </c>
      <c r="AQ26" s="47">
        <v>6520</v>
      </c>
      <c r="AR26" s="54"/>
      <c r="AS26" s="132" t="s">
        <v>16</v>
      </c>
      <c r="AT26" s="136"/>
      <c r="AU26" s="136"/>
      <c r="AV26" s="136"/>
      <c r="AW26" s="133"/>
      <c r="AX26" s="58">
        <f t="shared" ref="AX26:AX27" si="56">G26/G$27</f>
        <v>0.30956291740608788</v>
      </c>
      <c r="AY26" s="58">
        <f t="shared" si="29"/>
        <v>0.32157937781593326</v>
      </c>
      <c r="AZ26" s="58">
        <f t="shared" si="29"/>
        <v>0.30556590014617319</v>
      </c>
      <c r="BA26" s="58">
        <f t="shared" si="29"/>
        <v>0.29120106145305902</v>
      </c>
      <c r="BB26" s="58">
        <f t="shared" si="29"/>
        <v>0.29018847105305307</v>
      </c>
      <c r="BC26" s="58">
        <f t="shared" si="29"/>
        <v>0.30984137046996696</v>
      </c>
      <c r="BD26" s="58">
        <f t="shared" si="29"/>
        <v>0.29943713964791641</v>
      </c>
      <c r="BE26" s="58">
        <f t="shared" si="30"/>
        <v>0.29289451112771925</v>
      </c>
      <c r="BF26" s="58">
        <f t="shared" si="31"/>
        <v>0.34540853111251713</v>
      </c>
      <c r="BG26" s="58">
        <f t="shared" si="32"/>
        <v>0.37800031029181536</v>
      </c>
      <c r="BH26" s="58">
        <f t="shared" si="33"/>
        <v>0.28303824492951007</v>
      </c>
      <c r="BI26" s="58">
        <f t="shared" si="34"/>
        <v>0.28996874418240071</v>
      </c>
      <c r="BJ26" s="58">
        <f t="shared" si="35"/>
        <v>0.31162762944705302</v>
      </c>
      <c r="BK26" s="58">
        <f t="shared" si="36"/>
        <v>0.32275440103875686</v>
      </c>
      <c r="BL26" s="58">
        <f t="shared" si="36"/>
        <v>0.30828642842151455</v>
      </c>
      <c r="BM26" s="58">
        <f t="shared" si="37"/>
        <v>0.26021292528762718</v>
      </c>
      <c r="BN26" s="58">
        <f t="shared" si="38"/>
        <v>0.26140532961880569</v>
      </c>
      <c r="BO26" s="58">
        <f t="shared" si="39"/>
        <v>0.28656697503484985</v>
      </c>
      <c r="BP26" s="58">
        <f t="shared" si="40"/>
        <v>0.2894531178168846</v>
      </c>
      <c r="BQ26" s="58">
        <f t="shared" si="41"/>
        <v>0.28673173034491961</v>
      </c>
      <c r="BR26" s="58">
        <f t="shared" si="42"/>
        <v>0.2657735300849694</v>
      </c>
      <c r="BS26" s="58">
        <f t="shared" si="42"/>
        <v>0.26427963870549637</v>
      </c>
      <c r="BT26" s="58">
        <f t="shared" si="43"/>
        <v>0.25218632568298494</v>
      </c>
      <c r="BU26" s="58">
        <f t="shared" si="44"/>
        <v>0.25811993547956058</v>
      </c>
      <c r="BV26" s="58">
        <f t="shared" si="45"/>
        <v>0.2824001051524711</v>
      </c>
      <c r="BW26" s="58">
        <f t="shared" si="46"/>
        <v>0.28197879534853887</v>
      </c>
      <c r="BX26" s="58">
        <f t="shared" si="47"/>
        <v>0.2548098443919497</v>
      </c>
      <c r="BY26" s="58">
        <f t="shared" si="48"/>
        <v>0.23517669068358213</v>
      </c>
      <c r="BZ26" s="58">
        <f t="shared" si="48"/>
        <v>0.20642125317155827</v>
      </c>
      <c r="CA26" s="58">
        <f t="shared" si="49"/>
        <v>0.20234701140801448</v>
      </c>
      <c r="CB26" s="58">
        <f t="shared" si="50"/>
        <v>0.18004475450835855</v>
      </c>
      <c r="CC26" s="58">
        <f t="shared" si="51"/>
        <v>0.15723646575484945</v>
      </c>
      <c r="CD26" s="58">
        <f t="shared" si="52"/>
        <v>0.11527282676362945</v>
      </c>
      <c r="CE26" s="58">
        <f t="shared" si="53"/>
        <v>5.4296540577479006E-2</v>
      </c>
      <c r="CF26" s="58">
        <f t="shared" si="54"/>
        <v>3.9946305497675909E-2</v>
      </c>
      <c r="CG26" s="58">
        <f t="shared" si="54"/>
        <v>2.8721262349580935E-2</v>
      </c>
      <c r="CH26" s="58">
        <f t="shared" si="55"/>
        <v>2.6492003640618905E-2</v>
      </c>
      <c r="CI26" s="59"/>
      <c r="CJ26" s="59"/>
      <c r="CK26" s="59"/>
      <c r="CL26" s="59"/>
    </row>
    <row r="27" spans="2:90" s="25" customFormat="1" x14ac:dyDescent="0.2">
      <c r="B27" s="134" t="s">
        <v>15</v>
      </c>
      <c r="C27" s="137"/>
      <c r="D27" s="137"/>
      <c r="E27" s="137"/>
      <c r="F27" s="135"/>
      <c r="G27" s="49">
        <v>590552</v>
      </c>
      <c r="H27" s="49">
        <v>615027</v>
      </c>
      <c r="I27" s="49">
        <v>609551</v>
      </c>
      <c r="J27" s="49">
        <v>512505</v>
      </c>
      <c r="K27" s="49">
        <v>561890</v>
      </c>
      <c r="L27" s="49">
        <v>574168</v>
      </c>
      <c r="M27" s="49">
        <v>481647</v>
      </c>
      <c r="N27" s="49">
        <v>398734</v>
      </c>
      <c r="O27" s="49">
        <v>407778</v>
      </c>
      <c r="P27" s="49">
        <v>354505</v>
      </c>
      <c r="Q27" s="49">
        <v>271670</v>
      </c>
      <c r="R27" s="49">
        <v>204122</v>
      </c>
      <c r="S27" s="49">
        <v>217869</v>
      </c>
      <c r="T27" s="49">
        <v>259541</v>
      </c>
      <c r="U27" s="49">
        <v>262055</v>
      </c>
      <c r="V27" s="49">
        <v>190959</v>
      </c>
      <c r="W27" s="49">
        <v>219678</v>
      </c>
      <c r="X27" s="49">
        <v>236730</v>
      </c>
      <c r="Y27" s="49">
        <v>217524</v>
      </c>
      <c r="Z27" s="49">
        <v>194886</v>
      </c>
      <c r="AA27" s="49">
        <v>214077</v>
      </c>
      <c r="AB27" s="49">
        <v>246890</v>
      </c>
      <c r="AC27" s="49">
        <v>232582</v>
      </c>
      <c r="AD27" s="49">
        <v>209546</v>
      </c>
      <c r="AE27" s="49">
        <v>213024</v>
      </c>
      <c r="AF27" s="49">
        <v>218254</v>
      </c>
      <c r="AG27" s="49">
        <v>225631</v>
      </c>
      <c r="AH27" s="49">
        <v>183343</v>
      </c>
      <c r="AI27" s="49">
        <v>227806</v>
      </c>
      <c r="AJ27" s="49">
        <v>259905</v>
      </c>
      <c r="AK27" s="49">
        <v>265895</v>
      </c>
      <c r="AL27" s="49">
        <v>230748</v>
      </c>
      <c r="AM27" s="49">
        <v>252193</v>
      </c>
      <c r="AN27" s="49">
        <v>260477</v>
      </c>
      <c r="AO27" s="49">
        <v>249560</v>
      </c>
      <c r="AP27" s="49">
        <v>213570</v>
      </c>
      <c r="AQ27" s="49">
        <v>246112</v>
      </c>
      <c r="AR27" s="69"/>
      <c r="AS27" s="134" t="s">
        <v>15</v>
      </c>
      <c r="AT27" s="137"/>
      <c r="AU27" s="137"/>
      <c r="AV27" s="137"/>
      <c r="AW27" s="135"/>
      <c r="AX27" s="57">
        <f t="shared" si="56"/>
        <v>1</v>
      </c>
      <c r="AY27" s="57">
        <f t="shared" si="29"/>
        <v>1</v>
      </c>
      <c r="AZ27" s="57">
        <f t="shared" si="29"/>
        <v>1</v>
      </c>
      <c r="BA27" s="57">
        <f t="shared" si="29"/>
        <v>1</v>
      </c>
      <c r="BB27" s="57">
        <f t="shared" si="29"/>
        <v>1</v>
      </c>
      <c r="BC27" s="57">
        <f t="shared" si="29"/>
        <v>1</v>
      </c>
      <c r="BD27" s="57">
        <f t="shared" si="29"/>
        <v>1</v>
      </c>
      <c r="BE27" s="57">
        <f t="shared" si="30"/>
        <v>1</v>
      </c>
      <c r="BF27" s="57">
        <f t="shared" si="31"/>
        <v>1</v>
      </c>
      <c r="BG27" s="57">
        <f t="shared" si="32"/>
        <v>1</v>
      </c>
      <c r="BH27" s="57">
        <f t="shared" si="33"/>
        <v>1</v>
      </c>
      <c r="BI27" s="57">
        <f t="shared" si="34"/>
        <v>1</v>
      </c>
      <c r="BJ27" s="57">
        <f t="shared" si="35"/>
        <v>1</v>
      </c>
      <c r="BK27" s="57">
        <f t="shared" si="36"/>
        <v>1</v>
      </c>
      <c r="BL27" s="57">
        <f t="shared" si="36"/>
        <v>1</v>
      </c>
      <c r="BM27" s="57">
        <f t="shared" si="37"/>
        <v>1</v>
      </c>
      <c r="BN27" s="57">
        <f t="shared" si="38"/>
        <v>1</v>
      </c>
      <c r="BO27" s="57">
        <f t="shared" si="39"/>
        <v>1</v>
      </c>
      <c r="BP27" s="57">
        <f t="shared" si="40"/>
        <v>1</v>
      </c>
      <c r="BQ27" s="57">
        <f t="shared" si="41"/>
        <v>1</v>
      </c>
      <c r="BR27" s="57">
        <f t="shared" si="42"/>
        <v>1</v>
      </c>
      <c r="BS27" s="57">
        <f t="shared" si="42"/>
        <v>1</v>
      </c>
      <c r="BT27" s="57">
        <f t="shared" si="43"/>
        <v>1</v>
      </c>
      <c r="BU27" s="57">
        <f t="shared" si="44"/>
        <v>1</v>
      </c>
      <c r="BV27" s="57">
        <f t="shared" si="45"/>
        <v>1</v>
      </c>
      <c r="BW27" s="57">
        <f t="shared" si="46"/>
        <v>1</v>
      </c>
      <c r="BX27" s="57">
        <f t="shared" si="47"/>
        <v>1</v>
      </c>
      <c r="BY27" s="57">
        <f t="shared" si="48"/>
        <v>1</v>
      </c>
      <c r="BZ27" s="57">
        <f t="shared" si="48"/>
        <v>1</v>
      </c>
      <c r="CA27" s="57">
        <f t="shared" si="49"/>
        <v>1</v>
      </c>
      <c r="CB27" s="57">
        <f t="shared" si="50"/>
        <v>1</v>
      </c>
      <c r="CC27" s="57">
        <f t="shared" si="51"/>
        <v>1</v>
      </c>
      <c r="CD27" s="57">
        <f t="shared" si="52"/>
        <v>1</v>
      </c>
      <c r="CE27" s="57">
        <f t="shared" si="53"/>
        <v>1</v>
      </c>
      <c r="CF27" s="57">
        <f t="shared" si="54"/>
        <v>1</v>
      </c>
      <c r="CG27" s="57">
        <f t="shared" si="54"/>
        <v>1</v>
      </c>
      <c r="CH27" s="57">
        <f t="shared" si="55"/>
        <v>1</v>
      </c>
      <c r="CI27" s="70"/>
      <c r="CJ27" s="70"/>
      <c r="CK27" s="70"/>
      <c r="CL27" s="70"/>
    </row>
    <row r="28" spans="2:90" x14ac:dyDescent="0.2">
      <c r="B28" s="109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S28" s="109"/>
      <c r="CE28" s="31"/>
      <c r="CF28" s="31"/>
      <c r="CG28" s="31"/>
      <c r="CH28" s="31"/>
    </row>
    <row r="29" spans="2:90" ht="14.25" x14ac:dyDescent="0.2">
      <c r="B29" s="104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AS29" s="104" t="s">
        <v>33</v>
      </c>
    </row>
    <row r="30" spans="2:90" x14ac:dyDescent="0.2">
      <c r="B30" s="116" t="s">
        <v>177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AS30" s="116" t="s">
        <v>177</v>
      </c>
    </row>
    <row r="31" spans="2:90" x14ac:dyDescent="0.2">
      <c r="B31" s="116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AS31" s="116"/>
    </row>
    <row r="32" spans="2:90" x14ac:dyDescent="0.2">
      <c r="B32" s="107"/>
      <c r="C32" s="28" t="s">
        <v>183</v>
      </c>
      <c r="D32" s="22"/>
      <c r="E32" s="22"/>
      <c r="F32" s="22"/>
      <c r="G32" s="22"/>
      <c r="AS32" s="107"/>
    </row>
    <row r="33" spans="2:86" x14ac:dyDescent="0.2">
      <c r="B33" s="107"/>
      <c r="C33" s="29" t="s">
        <v>184</v>
      </c>
      <c r="D33" s="29" t="s">
        <v>101</v>
      </c>
      <c r="E33" s="29" t="s">
        <v>102</v>
      </c>
      <c r="F33" s="29" t="s">
        <v>103</v>
      </c>
      <c r="G33" s="29" t="s">
        <v>104</v>
      </c>
      <c r="H33" s="29" t="s">
        <v>105</v>
      </c>
      <c r="I33" s="29" t="s">
        <v>106</v>
      </c>
      <c r="J33" s="30" t="s">
        <v>107</v>
      </c>
      <c r="K33" s="30" t="s">
        <v>108</v>
      </c>
      <c r="L33" s="30" t="s">
        <v>109</v>
      </c>
      <c r="M33" s="30" t="s">
        <v>110</v>
      </c>
      <c r="N33" s="30" t="s">
        <v>111</v>
      </c>
      <c r="O33" s="29" t="s">
        <v>112</v>
      </c>
      <c r="P33" s="29" t="s">
        <v>113</v>
      </c>
      <c r="Q33" s="29" t="s">
        <v>114</v>
      </c>
      <c r="R33" s="29" t="s">
        <v>115</v>
      </c>
      <c r="S33" s="29" t="s">
        <v>116</v>
      </c>
      <c r="T33" s="29" t="s">
        <v>117</v>
      </c>
      <c r="U33" s="29" t="s">
        <v>118</v>
      </c>
      <c r="V33" s="29" t="s">
        <v>119</v>
      </c>
      <c r="W33" s="29" t="s">
        <v>120</v>
      </c>
      <c r="X33" s="29" t="s">
        <v>121</v>
      </c>
      <c r="Y33" s="29" t="s">
        <v>122</v>
      </c>
      <c r="Z33" s="29" t="s">
        <v>123</v>
      </c>
      <c r="AA33" s="29" t="s">
        <v>124</v>
      </c>
      <c r="AB33" s="29" t="s">
        <v>125</v>
      </c>
      <c r="AC33" s="29" t="s">
        <v>126</v>
      </c>
      <c r="AD33" s="29" t="s">
        <v>127</v>
      </c>
      <c r="AE33" s="29" t="s">
        <v>128</v>
      </c>
      <c r="AF33" s="29" t="s">
        <v>129</v>
      </c>
      <c r="AG33" s="29" t="s">
        <v>130</v>
      </c>
      <c r="AH33" s="29" t="s">
        <v>131</v>
      </c>
      <c r="AI33" s="29" t="s">
        <v>132</v>
      </c>
      <c r="AJ33" s="29" t="s">
        <v>133</v>
      </c>
      <c r="AK33" s="29" t="s">
        <v>134</v>
      </c>
      <c r="AL33" s="29" t="s">
        <v>135</v>
      </c>
      <c r="AM33" s="29" t="s">
        <v>136</v>
      </c>
      <c r="AN33" s="29" t="s">
        <v>137</v>
      </c>
      <c r="AO33" s="29" t="s">
        <v>138</v>
      </c>
      <c r="AP33" s="29" t="s">
        <v>139</v>
      </c>
      <c r="AQ33" s="29" t="s">
        <v>140</v>
      </c>
      <c r="AR33" s="29"/>
      <c r="AS33" s="107"/>
      <c r="AT33" s="29" t="s">
        <v>184</v>
      </c>
      <c r="AU33" s="29" t="s">
        <v>101</v>
      </c>
      <c r="AV33" s="29" t="s">
        <v>102</v>
      </c>
      <c r="AW33" s="29" t="s">
        <v>103</v>
      </c>
      <c r="AX33" s="29" t="s">
        <v>104</v>
      </c>
      <c r="AY33" s="29" t="s">
        <v>105</v>
      </c>
      <c r="AZ33" s="29" t="s">
        <v>106</v>
      </c>
      <c r="BA33" s="30" t="s">
        <v>107</v>
      </c>
      <c r="BB33" s="30" t="s">
        <v>108</v>
      </c>
      <c r="BC33" s="30" t="s">
        <v>109</v>
      </c>
      <c r="BD33" s="30" t="s">
        <v>110</v>
      </c>
      <c r="BE33" s="30" t="s">
        <v>111</v>
      </c>
      <c r="BF33" s="29" t="s">
        <v>112</v>
      </c>
      <c r="BG33" s="29" t="s">
        <v>113</v>
      </c>
      <c r="BH33" s="29" t="s">
        <v>114</v>
      </c>
      <c r="BI33" s="29" t="s">
        <v>115</v>
      </c>
      <c r="BJ33" s="29" t="s">
        <v>116</v>
      </c>
      <c r="BK33" s="29" t="s">
        <v>117</v>
      </c>
      <c r="BL33" s="29" t="s">
        <v>118</v>
      </c>
      <c r="BM33" s="29" t="s">
        <v>119</v>
      </c>
      <c r="BN33" s="29" t="s">
        <v>120</v>
      </c>
      <c r="BO33" s="29" t="s">
        <v>121</v>
      </c>
      <c r="BP33" s="29" t="s">
        <v>122</v>
      </c>
      <c r="BQ33" s="29" t="s">
        <v>123</v>
      </c>
      <c r="BR33" s="29" t="s">
        <v>124</v>
      </c>
      <c r="BS33" s="29" t="s">
        <v>125</v>
      </c>
      <c r="BT33" s="29" t="s">
        <v>126</v>
      </c>
      <c r="BU33" s="29" t="s">
        <v>127</v>
      </c>
      <c r="BV33" s="29" t="s">
        <v>128</v>
      </c>
      <c r="BW33" s="29" t="s">
        <v>129</v>
      </c>
      <c r="BX33" s="29" t="s">
        <v>130</v>
      </c>
      <c r="BY33" s="29" t="s">
        <v>131</v>
      </c>
      <c r="BZ33" s="29" t="s">
        <v>132</v>
      </c>
      <c r="CA33" s="29" t="s">
        <v>133</v>
      </c>
      <c r="CB33" s="29" t="s">
        <v>134</v>
      </c>
      <c r="CC33" s="29" t="s">
        <v>135</v>
      </c>
      <c r="CD33" s="29" t="s">
        <v>136</v>
      </c>
      <c r="CE33" s="29" t="s">
        <v>137</v>
      </c>
      <c r="CF33" s="29" t="s">
        <v>138</v>
      </c>
      <c r="CG33" s="29" t="s">
        <v>139</v>
      </c>
      <c r="CH33" s="29" t="s">
        <v>140</v>
      </c>
    </row>
    <row r="34" spans="2:86" x14ac:dyDescent="0.2">
      <c r="B34" s="10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  <c r="AS34" s="107"/>
    </row>
    <row r="35" spans="2:86" ht="27.75" x14ac:dyDescent="0.2">
      <c r="B35" s="110" t="s">
        <v>27</v>
      </c>
      <c r="C35" s="52">
        <v>9902</v>
      </c>
      <c r="D35" s="52">
        <v>9058</v>
      </c>
      <c r="E35" s="52">
        <v>8587</v>
      </c>
      <c r="F35" s="52">
        <v>8150</v>
      </c>
      <c r="G35" s="52">
        <v>6239</v>
      </c>
      <c r="H35" s="52">
        <v>6554</v>
      </c>
      <c r="I35" s="52">
        <v>6221</v>
      </c>
      <c r="J35" s="52">
        <v>6607</v>
      </c>
      <c r="K35" s="52">
        <v>5472</v>
      </c>
      <c r="L35" s="52">
        <v>5544</v>
      </c>
      <c r="M35" s="53">
        <v>4522</v>
      </c>
      <c r="N35" s="53">
        <v>2979</v>
      </c>
      <c r="O35" s="52">
        <v>2032</v>
      </c>
      <c r="P35" s="52">
        <v>1529</v>
      </c>
      <c r="Q35" s="53">
        <v>871</v>
      </c>
      <c r="R35" s="52">
        <v>527</v>
      </c>
      <c r="S35" s="52">
        <v>515</v>
      </c>
      <c r="T35" s="53">
        <v>757</v>
      </c>
      <c r="U35" s="52">
        <v>862</v>
      </c>
      <c r="V35" s="52">
        <v>863</v>
      </c>
      <c r="W35" s="53">
        <v>770</v>
      </c>
      <c r="X35" s="52">
        <v>821</v>
      </c>
      <c r="Y35" s="52">
        <v>761</v>
      </c>
      <c r="Z35" s="52">
        <v>702</v>
      </c>
      <c r="AA35" s="52">
        <v>637</v>
      </c>
      <c r="AB35" s="52">
        <v>754</v>
      </c>
      <c r="AC35" s="52">
        <v>691</v>
      </c>
      <c r="AD35" s="52">
        <v>575</v>
      </c>
      <c r="AE35" s="52">
        <v>488</v>
      </c>
      <c r="AF35" s="52">
        <v>936</v>
      </c>
      <c r="AG35" s="52">
        <v>1509</v>
      </c>
      <c r="AH35" s="52">
        <v>1789</v>
      </c>
      <c r="AI35" s="52">
        <v>1697</v>
      </c>
      <c r="AJ35" s="52">
        <v>1904</v>
      </c>
      <c r="AK35" s="52">
        <v>2079</v>
      </c>
      <c r="AL35" s="52">
        <v>2461</v>
      </c>
      <c r="AM35" s="52">
        <v>1938</v>
      </c>
      <c r="AN35" s="52">
        <v>1926</v>
      </c>
      <c r="AO35" s="52">
        <v>2210</v>
      </c>
      <c r="AP35" s="52">
        <v>2487</v>
      </c>
      <c r="AQ35" s="52">
        <v>2101</v>
      </c>
      <c r="AR35" s="126"/>
      <c r="AS35" s="110" t="s">
        <v>27</v>
      </c>
      <c r="AT35" s="58">
        <f>C35/C$41</f>
        <v>1.7693896659924092E-2</v>
      </c>
      <c r="AU35" s="58">
        <f t="shared" ref="AU35:CH41" si="57">D35/D$41</f>
        <v>1.5019192664505592E-2</v>
      </c>
      <c r="AV35" s="58">
        <f t="shared" si="57"/>
        <v>1.4754118077617622E-2</v>
      </c>
      <c r="AW35" s="58">
        <f t="shared" si="57"/>
        <v>1.5976852187652539E-2</v>
      </c>
      <c r="AX35" s="58">
        <f t="shared" si="57"/>
        <v>1.0564692016960402E-2</v>
      </c>
      <c r="AY35" s="58">
        <f t="shared" si="57"/>
        <v>1.0656442725278728E-2</v>
      </c>
      <c r="AZ35" s="58">
        <f t="shared" si="57"/>
        <v>1.0205872847390949E-2</v>
      </c>
      <c r="BA35" s="58">
        <f t="shared" si="57"/>
        <v>1.2891581545545898E-2</v>
      </c>
      <c r="BB35" s="58">
        <f t="shared" si="57"/>
        <v>9.7385609282955744E-3</v>
      </c>
      <c r="BC35" s="58">
        <f t="shared" si="57"/>
        <v>9.6557105237491461E-3</v>
      </c>
      <c r="BD35" s="58">
        <f t="shared" si="57"/>
        <v>9.3886186356397939E-3</v>
      </c>
      <c r="BE35" s="58">
        <f t="shared" si="57"/>
        <v>7.4711461776522693E-3</v>
      </c>
      <c r="BF35" s="58">
        <f t="shared" si="57"/>
        <v>4.9831035514422061E-3</v>
      </c>
      <c r="BG35" s="58">
        <f t="shared" si="57"/>
        <v>4.313056233339445E-3</v>
      </c>
      <c r="BH35" s="58">
        <f t="shared" si="57"/>
        <v>3.2060956307284573E-3</v>
      </c>
      <c r="BI35" s="58">
        <f t="shared" si="57"/>
        <v>2.581789322072094E-3</v>
      </c>
      <c r="BJ35" s="58">
        <f t="shared" si="57"/>
        <v>2.3638057731939837E-3</v>
      </c>
      <c r="BK35" s="58">
        <f t="shared" si="57"/>
        <v>2.9166875368438899E-3</v>
      </c>
      <c r="BL35" s="58">
        <f t="shared" si="57"/>
        <v>3.289385815954666E-3</v>
      </c>
      <c r="BM35" s="58">
        <f t="shared" si="57"/>
        <v>4.5192947177142735E-3</v>
      </c>
      <c r="BN35" s="58">
        <f t="shared" si="57"/>
        <v>3.5051302360727976E-3</v>
      </c>
      <c r="BO35" s="58">
        <f t="shared" si="57"/>
        <v>3.4680860051535503E-3</v>
      </c>
      <c r="BP35" s="58">
        <f t="shared" si="57"/>
        <v>3.4984645372464649E-3</v>
      </c>
      <c r="BQ35" s="58">
        <f t="shared" si="57"/>
        <v>3.6021058464948737E-3</v>
      </c>
      <c r="BR35" s="58">
        <f t="shared" si="57"/>
        <v>2.9755648668469757E-3</v>
      </c>
      <c r="BS35" s="58">
        <f t="shared" si="57"/>
        <v>3.0539916562031676E-3</v>
      </c>
      <c r="BT35" s="58">
        <f t="shared" si="57"/>
        <v>2.9709951758949533E-3</v>
      </c>
      <c r="BU35" s="58">
        <f t="shared" si="57"/>
        <v>2.7440275643534117E-3</v>
      </c>
      <c r="BV35" s="58">
        <f t="shared" si="57"/>
        <v>2.2908216914526063E-3</v>
      </c>
      <c r="BW35" s="58">
        <f t="shared" si="57"/>
        <v>4.2885811943881901E-3</v>
      </c>
      <c r="BX35" s="58">
        <f t="shared" si="57"/>
        <v>6.6879107923999807E-3</v>
      </c>
      <c r="BY35" s="58">
        <f t="shared" si="57"/>
        <v>9.7576673229956973E-3</v>
      </c>
      <c r="BZ35" s="58">
        <f t="shared" si="57"/>
        <v>7.449320913408778E-3</v>
      </c>
      <c r="CA35" s="58">
        <f t="shared" si="57"/>
        <v>7.3257536407533522E-3</v>
      </c>
      <c r="CB35" s="58">
        <f t="shared" si="57"/>
        <v>7.8188758720547577E-3</v>
      </c>
      <c r="CC35" s="58">
        <f t="shared" si="57"/>
        <v>1.0665314542271223E-2</v>
      </c>
      <c r="CD35" s="58">
        <f t="shared" si="57"/>
        <v>7.6845907697675984E-3</v>
      </c>
      <c r="CE35" s="58">
        <f t="shared" si="57"/>
        <v>7.3941269286731653E-3</v>
      </c>
      <c r="CF35" s="58">
        <f t="shared" si="57"/>
        <v>8.855585831062671E-3</v>
      </c>
      <c r="CG35" s="58">
        <f t="shared" si="57"/>
        <v>1.1644893945778901E-2</v>
      </c>
      <c r="CH35" s="58">
        <f t="shared" si="57"/>
        <v>8.5367637498374727E-3</v>
      </c>
    </row>
    <row r="36" spans="2:86" x14ac:dyDescent="0.2">
      <c r="B36" s="108" t="s">
        <v>28</v>
      </c>
      <c r="C36" s="52">
        <v>90946</v>
      </c>
      <c r="D36" s="52">
        <v>93929</v>
      </c>
      <c r="E36" s="52">
        <v>91481</v>
      </c>
      <c r="F36" s="52">
        <v>78796</v>
      </c>
      <c r="G36" s="52">
        <v>96248</v>
      </c>
      <c r="H36" s="52">
        <v>100570</v>
      </c>
      <c r="I36" s="52">
        <v>97716</v>
      </c>
      <c r="J36" s="52">
        <v>78395</v>
      </c>
      <c r="K36" s="52">
        <v>90280</v>
      </c>
      <c r="L36" s="52">
        <v>91273</v>
      </c>
      <c r="M36" s="53">
        <v>75809</v>
      </c>
      <c r="N36" s="53">
        <v>49551</v>
      </c>
      <c r="O36" s="52">
        <v>54342</v>
      </c>
      <c r="P36" s="52">
        <v>42903</v>
      </c>
      <c r="Q36" s="53">
        <v>37694</v>
      </c>
      <c r="R36" s="52">
        <v>28882</v>
      </c>
      <c r="S36" s="52">
        <v>42552</v>
      </c>
      <c r="T36" s="53">
        <v>56167</v>
      </c>
      <c r="U36" s="52">
        <v>63250</v>
      </c>
      <c r="V36" s="52">
        <v>40759</v>
      </c>
      <c r="W36" s="53">
        <v>49551</v>
      </c>
      <c r="X36" s="52">
        <v>52483</v>
      </c>
      <c r="Y36" s="52">
        <v>46625</v>
      </c>
      <c r="Z36" s="52">
        <v>36248</v>
      </c>
      <c r="AA36" s="52">
        <v>45789</v>
      </c>
      <c r="AB36" s="52">
        <v>52162</v>
      </c>
      <c r="AC36" s="52">
        <v>50906</v>
      </c>
      <c r="AD36" s="52">
        <v>48843</v>
      </c>
      <c r="AE36" s="52">
        <v>47694</v>
      </c>
      <c r="AF36" s="52">
        <v>53792</v>
      </c>
      <c r="AG36" s="52">
        <v>57757</v>
      </c>
      <c r="AH36" s="52">
        <v>46660</v>
      </c>
      <c r="AI36" s="52">
        <v>61334</v>
      </c>
      <c r="AJ36" s="52">
        <v>69788</v>
      </c>
      <c r="AK36" s="52">
        <v>75689</v>
      </c>
      <c r="AL36" s="52">
        <v>64739</v>
      </c>
      <c r="AM36" s="52">
        <v>76714</v>
      </c>
      <c r="AN36" s="52">
        <v>77863</v>
      </c>
      <c r="AO36" s="52">
        <v>75955</v>
      </c>
      <c r="AP36" s="52">
        <v>59348</v>
      </c>
      <c r="AQ36" s="52">
        <v>72186</v>
      </c>
      <c r="AR36" s="126"/>
      <c r="AS36" s="108" t="s">
        <v>28</v>
      </c>
      <c r="AT36" s="58">
        <f t="shared" ref="AT36:AT41" si="58">C36/C$41</f>
        <v>0.16251152551337675</v>
      </c>
      <c r="AU36" s="58">
        <f t="shared" si="57"/>
        <v>0.15574494897155505</v>
      </c>
      <c r="AV36" s="58">
        <f t="shared" si="57"/>
        <v>0.15718195829259785</v>
      </c>
      <c r="AW36" s="58">
        <f t="shared" si="57"/>
        <v>0.15446773558015578</v>
      </c>
      <c r="AX36" s="58">
        <f t="shared" si="57"/>
        <v>0.16297972066812066</v>
      </c>
      <c r="AY36" s="58">
        <f t="shared" si="57"/>
        <v>0.16352127630169083</v>
      </c>
      <c r="AZ36" s="58">
        <f t="shared" si="57"/>
        <v>0.16030816125311909</v>
      </c>
      <c r="BA36" s="58">
        <f t="shared" si="57"/>
        <v>0.15296436132330415</v>
      </c>
      <c r="BB36" s="58">
        <f t="shared" si="57"/>
        <v>0.1606720176547011</v>
      </c>
      <c r="BC36" s="58">
        <f t="shared" si="57"/>
        <v>0.15896566858480446</v>
      </c>
      <c r="BD36" s="58">
        <f t="shared" si="57"/>
        <v>0.15739535385873887</v>
      </c>
      <c r="BE36" s="58">
        <f t="shared" si="57"/>
        <v>0.12427081713623618</v>
      </c>
      <c r="BF36" s="58">
        <f t="shared" si="57"/>
        <v>0.13326368759472065</v>
      </c>
      <c r="BG36" s="58">
        <f t="shared" si="57"/>
        <v>0.12102227048983795</v>
      </c>
      <c r="BH36" s="58">
        <f t="shared" si="57"/>
        <v>0.13874921780100857</v>
      </c>
      <c r="BI36" s="58">
        <f t="shared" si="57"/>
        <v>0.14149381252388277</v>
      </c>
      <c r="BJ36" s="58">
        <f t="shared" si="57"/>
        <v>0.19531002574941822</v>
      </c>
      <c r="BK36" s="58">
        <f t="shared" si="57"/>
        <v>0.21640896813990854</v>
      </c>
      <c r="BL36" s="58">
        <f t="shared" si="57"/>
        <v>0.24136154624029307</v>
      </c>
      <c r="BM36" s="58">
        <f t="shared" si="57"/>
        <v>0.2134437235218031</v>
      </c>
      <c r="BN36" s="58">
        <f t="shared" si="57"/>
        <v>0.22556195886706906</v>
      </c>
      <c r="BO36" s="58">
        <f t="shared" si="57"/>
        <v>0.22169982680691083</v>
      </c>
      <c r="BP36" s="58">
        <f t="shared" si="57"/>
        <v>0.2143441643220978</v>
      </c>
      <c r="BQ36" s="58">
        <f t="shared" si="57"/>
        <v>0.18599591556089201</v>
      </c>
      <c r="BR36" s="58">
        <f t="shared" si="57"/>
        <v>0.21389032918062192</v>
      </c>
      <c r="BS36" s="58">
        <f t="shared" si="57"/>
        <v>0.21127627688444248</v>
      </c>
      <c r="BT36" s="58">
        <f t="shared" si="57"/>
        <v>0.21887334359494715</v>
      </c>
      <c r="BU36" s="58">
        <f t="shared" si="57"/>
        <v>0.23308963187080642</v>
      </c>
      <c r="BV36" s="58">
        <f t="shared" si="57"/>
        <v>0.22389026588553401</v>
      </c>
      <c r="BW36" s="58">
        <f t="shared" si="57"/>
        <v>0.2464651277868905</v>
      </c>
      <c r="BX36" s="58">
        <f t="shared" si="57"/>
        <v>0.25597989637948687</v>
      </c>
      <c r="BY36" s="58">
        <f t="shared" si="57"/>
        <v>0.25449567204638301</v>
      </c>
      <c r="BZ36" s="58">
        <f t="shared" si="57"/>
        <v>0.26923786028462815</v>
      </c>
      <c r="CA36" s="58">
        <f t="shared" si="57"/>
        <v>0.2685134953155961</v>
      </c>
      <c r="CB36" s="58">
        <f t="shared" si="57"/>
        <v>0.28465747757573479</v>
      </c>
      <c r="CC36" s="58">
        <f t="shared" si="57"/>
        <v>0.28056147832267236</v>
      </c>
      <c r="CD36" s="58">
        <f t="shared" si="57"/>
        <v>0.30418766579564066</v>
      </c>
      <c r="CE36" s="58">
        <f t="shared" si="57"/>
        <v>0.29892466513358185</v>
      </c>
      <c r="CF36" s="58">
        <f t="shared" si="57"/>
        <v>0.30435566597211089</v>
      </c>
      <c r="CG36" s="58">
        <f t="shared" si="57"/>
        <v>0.27788547080582476</v>
      </c>
      <c r="CH36" s="58">
        <f t="shared" si="57"/>
        <v>0.29330548693277858</v>
      </c>
    </row>
    <row r="37" spans="2:86" ht="18.75" x14ac:dyDescent="0.2">
      <c r="B37" s="110" t="s">
        <v>29</v>
      </c>
      <c r="C37" s="52">
        <v>150617</v>
      </c>
      <c r="D37" s="52">
        <v>165168</v>
      </c>
      <c r="E37" s="52">
        <v>161705</v>
      </c>
      <c r="F37" s="52">
        <v>137270</v>
      </c>
      <c r="G37" s="52">
        <v>179686</v>
      </c>
      <c r="H37" s="52">
        <v>197564</v>
      </c>
      <c r="I37" s="52">
        <v>194315</v>
      </c>
      <c r="J37" s="52">
        <v>149171</v>
      </c>
      <c r="K37" s="52">
        <v>174508</v>
      </c>
      <c r="L37" s="52">
        <v>180843</v>
      </c>
      <c r="M37" s="53">
        <v>141845</v>
      </c>
      <c r="N37" s="53">
        <v>87293</v>
      </c>
      <c r="O37" s="52">
        <v>91576</v>
      </c>
      <c r="P37" s="52">
        <v>76713</v>
      </c>
      <c r="Q37" s="53">
        <v>63340</v>
      </c>
      <c r="R37" s="52">
        <v>46807</v>
      </c>
      <c r="S37" s="52">
        <v>70857</v>
      </c>
      <c r="T37" s="53">
        <v>92786</v>
      </c>
      <c r="U37" s="52">
        <v>101133</v>
      </c>
      <c r="V37" s="52">
        <v>68250</v>
      </c>
      <c r="W37" s="53">
        <v>84082</v>
      </c>
      <c r="X37" s="52">
        <v>95090</v>
      </c>
      <c r="Y37" s="52">
        <v>82460</v>
      </c>
      <c r="Z37" s="52">
        <v>59913</v>
      </c>
      <c r="AA37" s="52">
        <v>74639</v>
      </c>
      <c r="AB37" s="52">
        <v>88899</v>
      </c>
      <c r="AC37" s="52">
        <v>83404</v>
      </c>
      <c r="AD37" s="52">
        <v>69317</v>
      </c>
      <c r="AE37" s="52">
        <v>78462</v>
      </c>
      <c r="AF37" s="52">
        <v>85943</v>
      </c>
      <c r="AG37" s="52">
        <v>83279</v>
      </c>
      <c r="AH37" s="52">
        <v>61887</v>
      </c>
      <c r="AI37" s="52">
        <v>77773</v>
      </c>
      <c r="AJ37" s="52">
        <v>92324</v>
      </c>
      <c r="AK37" s="52">
        <v>96111</v>
      </c>
      <c r="AL37" s="52">
        <v>77581</v>
      </c>
      <c r="AM37" s="52">
        <v>90441</v>
      </c>
      <c r="AN37" s="52">
        <v>98380</v>
      </c>
      <c r="AO37" s="52">
        <v>91553</v>
      </c>
      <c r="AP37" s="52">
        <v>69985</v>
      </c>
      <c r="AQ37" s="52">
        <v>83987</v>
      </c>
      <c r="AR37" s="126"/>
      <c r="AS37" s="110" t="s">
        <v>29</v>
      </c>
      <c r="AT37" s="58">
        <f t="shared" si="58"/>
        <v>0.26913771290928973</v>
      </c>
      <c r="AU37" s="58">
        <f t="shared" si="57"/>
        <v>0.27386730117145724</v>
      </c>
      <c r="AV37" s="58">
        <f t="shared" si="57"/>
        <v>0.27784030088985184</v>
      </c>
      <c r="AW37" s="58">
        <f t="shared" si="57"/>
        <v>0.26909723923914897</v>
      </c>
      <c r="AX37" s="58">
        <f t="shared" si="57"/>
        <v>0.30426787141521833</v>
      </c>
      <c r="AY37" s="58">
        <f t="shared" si="57"/>
        <v>0.32122817372245444</v>
      </c>
      <c r="AZ37" s="58">
        <f t="shared" si="57"/>
        <v>0.31878382612775635</v>
      </c>
      <c r="BA37" s="58">
        <f t="shared" si="57"/>
        <v>0.29106252621925638</v>
      </c>
      <c r="BB37" s="58">
        <f t="shared" si="57"/>
        <v>0.310573243873356</v>
      </c>
      <c r="BC37" s="58">
        <f t="shared" si="57"/>
        <v>0.31496530632149478</v>
      </c>
      <c r="BD37" s="58">
        <f t="shared" si="57"/>
        <v>0.29449991383731239</v>
      </c>
      <c r="BE37" s="58">
        <f t="shared" si="57"/>
        <v>0.21892539888747886</v>
      </c>
      <c r="BF37" s="58">
        <f t="shared" si="57"/>
        <v>0.22457317461952336</v>
      </c>
      <c r="BG37" s="58">
        <f t="shared" si="57"/>
        <v>0.21639469118912286</v>
      </c>
      <c r="BH37" s="58">
        <f t="shared" si="57"/>
        <v>0.23315051349063201</v>
      </c>
      <c r="BI37" s="58">
        <f t="shared" si="57"/>
        <v>0.22930894269113569</v>
      </c>
      <c r="BJ37" s="58">
        <f t="shared" si="57"/>
        <v>0.32522754499263318</v>
      </c>
      <c r="BK37" s="58">
        <f t="shared" si="57"/>
        <v>0.35750035639841105</v>
      </c>
      <c r="BL37" s="58">
        <f t="shared" si="57"/>
        <v>0.38592280246513139</v>
      </c>
      <c r="BM37" s="58">
        <f t="shared" si="57"/>
        <v>0.35740656371262941</v>
      </c>
      <c r="BN37" s="58">
        <f t="shared" si="57"/>
        <v>0.38275111754477009</v>
      </c>
      <c r="BO37" s="58">
        <f t="shared" si="57"/>
        <v>0.40168124023148732</v>
      </c>
      <c r="BP37" s="58">
        <f t="shared" si="57"/>
        <v>0.37908460675603611</v>
      </c>
      <c r="BQ37" s="58">
        <f t="shared" si="57"/>
        <v>0.30742587974508173</v>
      </c>
      <c r="BR37" s="58">
        <f t="shared" si="57"/>
        <v>0.34865492322855796</v>
      </c>
      <c r="BS37" s="58">
        <f t="shared" si="57"/>
        <v>0.36007533719470208</v>
      </c>
      <c r="BT37" s="58">
        <f t="shared" si="57"/>
        <v>0.3586004075981804</v>
      </c>
      <c r="BU37" s="58">
        <f t="shared" si="57"/>
        <v>0.33079610204919208</v>
      </c>
      <c r="BV37" s="58">
        <f t="shared" si="57"/>
        <v>0.36832469580892296</v>
      </c>
      <c r="BW37" s="58">
        <f t="shared" si="57"/>
        <v>0.39377514272361558</v>
      </c>
      <c r="BX37" s="58">
        <f t="shared" si="57"/>
        <v>0.36909378587162223</v>
      </c>
      <c r="BY37" s="58">
        <f t="shared" si="57"/>
        <v>0.3375476565781077</v>
      </c>
      <c r="BZ37" s="58">
        <f t="shared" si="57"/>
        <v>0.34140013871452024</v>
      </c>
      <c r="CA37" s="58">
        <f t="shared" si="57"/>
        <v>0.3552221003828322</v>
      </c>
      <c r="CB37" s="58">
        <f t="shared" si="57"/>
        <v>0.36146223133191674</v>
      </c>
      <c r="CC37" s="58">
        <f t="shared" si="57"/>
        <v>0.33621526513772598</v>
      </c>
      <c r="CD37" s="58">
        <f t="shared" si="57"/>
        <v>0.35861820113960341</v>
      </c>
      <c r="CE37" s="58">
        <f t="shared" si="57"/>
        <v>0.37769169638778088</v>
      </c>
      <c r="CF37" s="58">
        <f t="shared" si="57"/>
        <v>0.36685766949831705</v>
      </c>
      <c r="CG37" s="58">
        <f t="shared" si="57"/>
        <v>0.32769115512478342</v>
      </c>
      <c r="CH37" s="58">
        <f t="shared" si="57"/>
        <v>0.34125520088415029</v>
      </c>
    </row>
    <row r="38" spans="2:86" x14ac:dyDescent="0.2">
      <c r="B38" s="108" t="s">
        <v>30</v>
      </c>
      <c r="C38" s="52">
        <v>284363</v>
      </c>
      <c r="D38" s="52">
        <v>310567</v>
      </c>
      <c r="E38" s="52">
        <v>298143</v>
      </c>
      <c r="F38" s="52">
        <v>267442</v>
      </c>
      <c r="G38" s="52">
        <v>288821</v>
      </c>
      <c r="H38" s="52">
        <v>291395</v>
      </c>
      <c r="I38" s="52">
        <v>292702</v>
      </c>
      <c r="J38" s="52">
        <v>264011</v>
      </c>
      <c r="K38" s="52">
        <v>272366</v>
      </c>
      <c r="L38" s="52">
        <v>280530</v>
      </c>
      <c r="M38" s="53">
        <v>237626</v>
      </c>
      <c r="N38" s="53">
        <v>241188</v>
      </c>
      <c r="O38" s="52">
        <v>239675</v>
      </c>
      <c r="P38" s="52">
        <v>221417</v>
      </c>
      <c r="Q38" s="53">
        <v>159342</v>
      </c>
      <c r="R38" s="52">
        <v>118522</v>
      </c>
      <c r="S38" s="52">
        <v>94828</v>
      </c>
      <c r="T38" s="53">
        <v>101261</v>
      </c>
      <c r="U38" s="52">
        <v>88058</v>
      </c>
      <c r="V38" s="52">
        <v>73289</v>
      </c>
      <c r="W38" s="53">
        <v>75641</v>
      </c>
      <c r="X38" s="52">
        <v>78201</v>
      </c>
      <c r="Y38" s="52">
        <v>78883</v>
      </c>
      <c r="Z38" s="52">
        <v>90129</v>
      </c>
      <c r="AA38" s="52">
        <v>85420</v>
      </c>
      <c r="AB38" s="52">
        <v>97064</v>
      </c>
      <c r="AC38" s="52">
        <v>89322</v>
      </c>
      <c r="AD38" s="52">
        <v>83433</v>
      </c>
      <c r="AE38" s="52">
        <v>78859</v>
      </c>
      <c r="AF38" s="52">
        <v>70330</v>
      </c>
      <c r="AG38" s="52">
        <v>76041</v>
      </c>
      <c r="AH38" s="52">
        <v>67154</v>
      </c>
      <c r="AI38" s="52">
        <v>80259</v>
      </c>
      <c r="AJ38" s="52">
        <v>88421</v>
      </c>
      <c r="AK38" s="52">
        <v>84170</v>
      </c>
      <c r="AL38" s="52">
        <v>78830</v>
      </c>
      <c r="AM38" s="52">
        <v>75107</v>
      </c>
      <c r="AN38" s="52">
        <v>74337</v>
      </c>
      <c r="AO38" s="52">
        <v>72028</v>
      </c>
      <c r="AP38" s="52">
        <v>75198</v>
      </c>
      <c r="AQ38" s="52">
        <v>79973</v>
      </c>
      <c r="AR38" s="126"/>
      <c r="AS38" s="108" t="s">
        <v>30</v>
      </c>
      <c r="AT38" s="58">
        <f t="shared" si="58"/>
        <v>0.50812861400787668</v>
      </c>
      <c r="AU38" s="58">
        <f t="shared" si="57"/>
        <v>0.51495535529228398</v>
      </c>
      <c r="AV38" s="58">
        <f t="shared" si="57"/>
        <v>0.51226703458893108</v>
      </c>
      <c r="AW38" s="58">
        <f t="shared" si="57"/>
        <v>0.52427991445032762</v>
      </c>
      <c r="AX38" s="58">
        <f t="shared" si="57"/>
        <v>0.4890695484902261</v>
      </c>
      <c r="AY38" s="58">
        <f t="shared" si="57"/>
        <v>0.47379220749658146</v>
      </c>
      <c r="AZ38" s="58">
        <f t="shared" si="57"/>
        <v>0.48019279764941736</v>
      </c>
      <c r="BA38" s="58">
        <f t="shared" si="57"/>
        <v>0.51513838889376684</v>
      </c>
      <c r="BB38" s="58">
        <f t="shared" si="57"/>
        <v>0.48473188702415065</v>
      </c>
      <c r="BC38" s="58">
        <f t="shared" si="57"/>
        <v>0.48858522244360536</v>
      </c>
      <c r="BD38" s="58">
        <f t="shared" si="57"/>
        <v>0.49336132063523702</v>
      </c>
      <c r="BE38" s="58">
        <f t="shared" si="57"/>
        <v>0.60488445931372792</v>
      </c>
      <c r="BF38" s="58">
        <f t="shared" si="57"/>
        <v>0.58775853528145217</v>
      </c>
      <c r="BG38" s="58">
        <f t="shared" si="57"/>
        <v>0.62458075344494435</v>
      </c>
      <c r="BH38" s="58">
        <f t="shared" si="57"/>
        <v>0.58652777266536604</v>
      </c>
      <c r="BI38" s="58">
        <f t="shared" si="57"/>
        <v>0.58064294882472245</v>
      </c>
      <c r="BJ38" s="58">
        <f t="shared" si="57"/>
        <v>0.43525237642803705</v>
      </c>
      <c r="BK38" s="58">
        <f t="shared" si="57"/>
        <v>0.39015415676135945</v>
      </c>
      <c r="BL38" s="58">
        <f t="shared" si="57"/>
        <v>0.33602869626605103</v>
      </c>
      <c r="BM38" s="58">
        <f t="shared" si="57"/>
        <v>0.38379442707596917</v>
      </c>
      <c r="BN38" s="58">
        <f t="shared" si="57"/>
        <v>0.34432669634647073</v>
      </c>
      <c r="BO38" s="58">
        <f t="shared" si="57"/>
        <v>0.33033836015714102</v>
      </c>
      <c r="BP38" s="58">
        <f t="shared" si="57"/>
        <v>0.36264044427281589</v>
      </c>
      <c r="BQ38" s="58">
        <f t="shared" si="57"/>
        <v>0.46247036729164742</v>
      </c>
      <c r="BR38" s="58">
        <f t="shared" si="57"/>
        <v>0.39901530757624593</v>
      </c>
      <c r="BS38" s="58">
        <f t="shared" si="57"/>
        <v>0.39314674551419659</v>
      </c>
      <c r="BT38" s="58">
        <f t="shared" si="57"/>
        <v>0.3840451969627916</v>
      </c>
      <c r="BU38" s="58">
        <f t="shared" si="57"/>
        <v>0.39816078569860558</v>
      </c>
      <c r="BV38" s="58">
        <f t="shared" si="57"/>
        <v>0.37018833558660058</v>
      </c>
      <c r="BW38" s="58">
        <f t="shared" si="57"/>
        <v>0.32223922585611259</v>
      </c>
      <c r="BX38" s="58">
        <f t="shared" si="57"/>
        <v>0.33701486054664476</v>
      </c>
      <c r="BY38" s="58">
        <f t="shared" si="57"/>
        <v>0.36627523276045443</v>
      </c>
      <c r="BZ38" s="58">
        <f t="shared" si="57"/>
        <v>0.35231293293416327</v>
      </c>
      <c r="CA38" s="58">
        <f t="shared" si="57"/>
        <v>0.34020507493122487</v>
      </c>
      <c r="CB38" s="58">
        <f t="shared" si="57"/>
        <v>0.31655352676808513</v>
      </c>
      <c r="CC38" s="58">
        <f t="shared" si="57"/>
        <v>0.34162809645154019</v>
      </c>
      <c r="CD38" s="58">
        <f t="shared" si="57"/>
        <v>0.29781556189109137</v>
      </c>
      <c r="CE38" s="58">
        <f t="shared" si="57"/>
        <v>0.28538796131712207</v>
      </c>
      <c r="CF38" s="58">
        <f t="shared" si="57"/>
        <v>0.28861997114922261</v>
      </c>
      <c r="CG38" s="58">
        <f t="shared" si="57"/>
        <v>0.35210001404691671</v>
      </c>
      <c r="CH38" s="58">
        <f t="shared" si="57"/>
        <v>0.3249455532440515</v>
      </c>
    </row>
    <row r="39" spans="2:86" x14ac:dyDescent="0.2">
      <c r="B39" s="108" t="s">
        <v>31</v>
      </c>
      <c r="C39" s="52">
        <v>2544</v>
      </c>
      <c r="D39" s="52">
        <v>1873</v>
      </c>
      <c r="E39" s="52">
        <v>1761</v>
      </c>
      <c r="F39" s="52">
        <v>2360</v>
      </c>
      <c r="G39" s="52">
        <v>2112</v>
      </c>
      <c r="H39" s="52">
        <v>1849</v>
      </c>
      <c r="I39" s="52">
        <v>2656</v>
      </c>
      <c r="J39" s="52">
        <v>2446</v>
      </c>
      <c r="K39" s="52">
        <v>7601</v>
      </c>
      <c r="L39" s="52">
        <v>2977</v>
      </c>
      <c r="M39" s="53">
        <v>3581</v>
      </c>
      <c r="N39" s="53">
        <v>3741</v>
      </c>
      <c r="O39" s="52">
        <v>3436</v>
      </c>
      <c r="P39" s="52">
        <v>2777</v>
      </c>
      <c r="Q39" s="53">
        <v>385</v>
      </c>
      <c r="R39" s="52">
        <v>278</v>
      </c>
      <c r="S39" s="52">
        <v>264</v>
      </c>
      <c r="T39" s="53">
        <v>353</v>
      </c>
      <c r="U39" s="52">
        <v>289</v>
      </c>
      <c r="V39" s="52">
        <v>255</v>
      </c>
      <c r="W39" s="53">
        <v>273</v>
      </c>
      <c r="X39" s="52">
        <v>366</v>
      </c>
      <c r="Y39" s="52">
        <v>279</v>
      </c>
      <c r="Z39" s="52">
        <v>231</v>
      </c>
      <c r="AA39" s="52">
        <v>268</v>
      </c>
      <c r="AB39" s="52">
        <v>323</v>
      </c>
      <c r="AC39" s="52">
        <v>307</v>
      </c>
      <c r="AD39" s="52">
        <v>251</v>
      </c>
      <c r="AE39" s="52">
        <v>284</v>
      </c>
      <c r="AF39" s="52">
        <v>283</v>
      </c>
      <c r="AG39" s="52">
        <v>215</v>
      </c>
      <c r="AH39" s="52">
        <v>122</v>
      </c>
      <c r="AI39" s="52">
        <v>215</v>
      </c>
      <c r="AJ39" s="52">
        <v>226</v>
      </c>
      <c r="AK39" s="52">
        <v>248</v>
      </c>
      <c r="AL39" s="52">
        <v>74</v>
      </c>
      <c r="AM39" s="52">
        <v>167</v>
      </c>
      <c r="AN39" s="52">
        <v>99</v>
      </c>
      <c r="AO39" s="52">
        <v>173</v>
      </c>
      <c r="AP39" s="52">
        <v>214</v>
      </c>
      <c r="AQ39" s="52">
        <v>166</v>
      </c>
      <c r="AR39" s="126"/>
      <c r="AS39" s="108" t="s">
        <v>31</v>
      </c>
      <c r="AT39" s="58">
        <f t="shared" si="58"/>
        <v>4.5458769039433342E-3</v>
      </c>
      <c r="AU39" s="58">
        <f t="shared" si="57"/>
        <v>3.1056467057428761E-3</v>
      </c>
      <c r="AV39" s="58">
        <f t="shared" si="57"/>
        <v>3.0257368038528747E-3</v>
      </c>
      <c r="AW39" s="58">
        <f t="shared" si="57"/>
        <v>4.6264259095533736E-3</v>
      </c>
      <c r="AX39" s="58">
        <f t="shared" si="57"/>
        <v>3.5763150408431432E-3</v>
      </c>
      <c r="AY39" s="58">
        <f t="shared" si="57"/>
        <v>3.0063720779738125E-3</v>
      </c>
      <c r="AZ39" s="58">
        <f t="shared" si="57"/>
        <v>4.35730562331946E-3</v>
      </c>
      <c r="BA39" s="58">
        <f t="shared" si="57"/>
        <v>4.7726363645232729E-3</v>
      </c>
      <c r="BB39" s="58">
        <f t="shared" si="57"/>
        <v>1.3527558774849169E-2</v>
      </c>
      <c r="BC39" s="58">
        <f t="shared" si="57"/>
        <v>5.1848936199857878E-3</v>
      </c>
      <c r="BD39" s="58">
        <f t="shared" si="57"/>
        <v>7.4349056466665418E-3</v>
      </c>
      <c r="BE39" s="58">
        <f t="shared" si="57"/>
        <v>9.3821946460547635E-3</v>
      </c>
      <c r="BF39" s="58">
        <f t="shared" si="57"/>
        <v>8.4261534462379047E-3</v>
      </c>
      <c r="BG39" s="58">
        <f t="shared" si="57"/>
        <v>7.833457920198586E-3</v>
      </c>
      <c r="BH39" s="58">
        <f t="shared" si="57"/>
        <v>1.4171605256377221E-3</v>
      </c>
      <c r="BI39" s="58">
        <f t="shared" si="57"/>
        <v>1.3619306101253172E-3</v>
      </c>
      <c r="BJ39" s="58">
        <f t="shared" si="57"/>
        <v>1.2117373283945857E-3</v>
      </c>
      <c r="BK39" s="58">
        <f t="shared" si="57"/>
        <v>1.3600933956484718E-3</v>
      </c>
      <c r="BL39" s="58">
        <f t="shared" si="57"/>
        <v>1.1028219266947779E-3</v>
      </c>
      <c r="BM39" s="58">
        <f t="shared" si="57"/>
        <v>1.3353651831021318E-3</v>
      </c>
      <c r="BN39" s="58">
        <f t="shared" si="57"/>
        <v>1.2427279927894465E-3</v>
      </c>
      <c r="BO39" s="58">
        <f t="shared" si="57"/>
        <v>1.546065137498416E-3</v>
      </c>
      <c r="BP39" s="58">
        <f t="shared" si="57"/>
        <v>1.2826170905279417E-3</v>
      </c>
      <c r="BQ39" s="58">
        <f t="shared" si="57"/>
        <v>1.1853083341030141E-3</v>
      </c>
      <c r="BR39" s="58">
        <f t="shared" si="57"/>
        <v>1.2518860036342064E-3</v>
      </c>
      <c r="BS39" s="58">
        <f t="shared" si="57"/>
        <v>1.3082749402567946E-3</v>
      </c>
      <c r="BT39" s="58">
        <f t="shared" si="57"/>
        <v>1.3199645716349502E-3</v>
      </c>
      <c r="BU39" s="58">
        <f t="shared" si="57"/>
        <v>1.1978276846134023E-3</v>
      </c>
      <c r="BV39" s="58">
        <f t="shared" si="57"/>
        <v>1.3331831155175005E-3</v>
      </c>
      <c r="BW39" s="58">
        <f t="shared" si="57"/>
        <v>1.2966543568502754E-3</v>
      </c>
      <c r="BX39" s="58">
        <f t="shared" si="57"/>
        <v>9.5288324742610724E-4</v>
      </c>
      <c r="BY39" s="58">
        <f t="shared" si="57"/>
        <v>6.6541945970121578E-4</v>
      </c>
      <c r="BZ39" s="58">
        <f t="shared" si="57"/>
        <v>9.4378550169881394E-4</v>
      </c>
      <c r="CA39" s="58">
        <f t="shared" si="57"/>
        <v>8.6954848887093358E-4</v>
      </c>
      <c r="CB39" s="58">
        <f t="shared" si="57"/>
        <v>9.3269899772466572E-4</v>
      </c>
      <c r="CC39" s="58">
        <f t="shared" si="57"/>
        <v>3.2069617071437241E-4</v>
      </c>
      <c r="CD39" s="58">
        <f t="shared" si="57"/>
        <v>6.6219125828234724E-4</v>
      </c>
      <c r="CE39" s="58">
        <f t="shared" si="57"/>
        <v>3.8007194493179823E-4</v>
      </c>
      <c r="CF39" s="58">
        <f t="shared" si="57"/>
        <v>6.9322006731848058E-4</v>
      </c>
      <c r="CG39" s="58">
        <f t="shared" si="57"/>
        <v>1.0020133913939224E-3</v>
      </c>
      <c r="CH39" s="58">
        <f t="shared" si="57"/>
        <v>6.7448966324275131E-4</v>
      </c>
    </row>
    <row r="40" spans="2:86" x14ac:dyDescent="0.2">
      <c r="B40" s="108" t="s">
        <v>32</v>
      </c>
      <c r="C40" s="52">
        <v>21256</v>
      </c>
      <c r="D40" s="52">
        <v>22500</v>
      </c>
      <c r="E40" s="52">
        <v>20330</v>
      </c>
      <c r="F40" s="52">
        <v>16095</v>
      </c>
      <c r="G40" s="52">
        <v>17446</v>
      </c>
      <c r="H40" s="52">
        <v>17095</v>
      </c>
      <c r="I40" s="52">
        <v>15941</v>
      </c>
      <c r="J40" s="52">
        <v>11875</v>
      </c>
      <c r="K40" s="52">
        <v>11663</v>
      </c>
      <c r="L40" s="52">
        <v>13001</v>
      </c>
      <c r="M40" s="53">
        <v>18264</v>
      </c>
      <c r="N40" s="53">
        <v>13982</v>
      </c>
      <c r="O40" s="52">
        <v>16717</v>
      </c>
      <c r="P40" s="52">
        <v>9166</v>
      </c>
      <c r="Q40" s="53">
        <v>10038</v>
      </c>
      <c r="R40" s="52">
        <v>9106</v>
      </c>
      <c r="S40" s="52">
        <v>8853</v>
      </c>
      <c r="T40" s="53">
        <v>8217</v>
      </c>
      <c r="U40" s="52">
        <v>8463</v>
      </c>
      <c r="V40" s="52">
        <v>7543</v>
      </c>
      <c r="W40" s="53">
        <v>9361</v>
      </c>
      <c r="X40" s="52">
        <v>9769</v>
      </c>
      <c r="Y40" s="52">
        <v>8516</v>
      </c>
      <c r="Z40" s="52">
        <v>7663</v>
      </c>
      <c r="AA40" s="52">
        <v>7324</v>
      </c>
      <c r="AB40" s="52">
        <v>7688</v>
      </c>
      <c r="AC40" s="52">
        <v>7952</v>
      </c>
      <c r="AD40" s="52">
        <v>7127</v>
      </c>
      <c r="AE40" s="52">
        <v>7237</v>
      </c>
      <c r="AF40" s="52">
        <v>6970</v>
      </c>
      <c r="AG40" s="52">
        <v>6830</v>
      </c>
      <c r="AH40" s="52">
        <v>5731</v>
      </c>
      <c r="AI40" s="52">
        <v>6528</v>
      </c>
      <c r="AJ40" s="52">
        <v>7242</v>
      </c>
      <c r="AK40" s="52">
        <v>7598</v>
      </c>
      <c r="AL40" s="52">
        <v>7063</v>
      </c>
      <c r="AM40" s="52">
        <v>7826</v>
      </c>
      <c r="AN40" s="52">
        <v>7872</v>
      </c>
      <c r="AO40" s="52">
        <v>7641</v>
      </c>
      <c r="AP40" s="52">
        <v>6338</v>
      </c>
      <c r="AQ40" s="52">
        <v>7699</v>
      </c>
      <c r="AR40" s="126"/>
      <c r="AS40" s="108" t="s">
        <v>32</v>
      </c>
      <c r="AT40" s="58">
        <f t="shared" si="58"/>
        <v>3.7982374005589424E-2</v>
      </c>
      <c r="AU40" s="58">
        <f t="shared" si="57"/>
        <v>3.7307555194455271E-2</v>
      </c>
      <c r="AV40" s="58">
        <f t="shared" si="57"/>
        <v>3.4930851347148746E-2</v>
      </c>
      <c r="AW40" s="58">
        <f t="shared" si="57"/>
        <v>3.1551832633161671E-2</v>
      </c>
      <c r="AX40" s="58">
        <f t="shared" si="57"/>
        <v>2.9541852368631383E-2</v>
      </c>
      <c r="AY40" s="58">
        <f t="shared" si="57"/>
        <v>2.7795527676020726E-2</v>
      </c>
      <c r="AZ40" s="58">
        <f t="shared" si="57"/>
        <v>2.6152036498996802E-2</v>
      </c>
      <c r="BA40" s="58">
        <f t="shared" si="57"/>
        <v>2.3170505653603381E-2</v>
      </c>
      <c r="BB40" s="58">
        <f t="shared" si="57"/>
        <v>2.0756731744647528E-2</v>
      </c>
      <c r="BC40" s="58">
        <f t="shared" si="57"/>
        <v>2.2643198506360509E-2</v>
      </c>
      <c r="BD40" s="58">
        <f t="shared" si="57"/>
        <v>3.7919887386405393E-2</v>
      </c>
      <c r="BE40" s="58">
        <f t="shared" si="57"/>
        <v>3.5065983838849957E-2</v>
      </c>
      <c r="BF40" s="58">
        <f t="shared" si="57"/>
        <v>4.0995345506623704E-2</v>
      </c>
      <c r="BG40" s="58">
        <f t="shared" si="57"/>
        <v>2.5855770722556806E-2</v>
      </c>
      <c r="BH40" s="58">
        <f t="shared" si="57"/>
        <v>3.6949239886627155E-2</v>
      </c>
      <c r="BI40" s="58">
        <f t="shared" si="57"/>
        <v>4.4610576028061649E-2</v>
      </c>
      <c r="BJ40" s="58">
        <f t="shared" si="57"/>
        <v>4.0634509728322984E-2</v>
      </c>
      <c r="BK40" s="58">
        <f t="shared" si="57"/>
        <v>3.1659737767828593E-2</v>
      </c>
      <c r="BL40" s="58">
        <f t="shared" si="57"/>
        <v>3.22947472858751E-2</v>
      </c>
      <c r="BM40" s="58">
        <f t="shared" si="57"/>
        <v>3.9500625788781885E-2</v>
      </c>
      <c r="BN40" s="58">
        <f t="shared" si="57"/>
        <v>4.2612369012827868E-2</v>
      </c>
      <c r="BO40" s="58">
        <f t="shared" si="57"/>
        <v>4.1266421661808814E-2</v>
      </c>
      <c r="BP40" s="58">
        <f t="shared" si="57"/>
        <v>3.9149703021275815E-2</v>
      </c>
      <c r="BQ40" s="58">
        <f t="shared" si="57"/>
        <v>3.9320423221780941E-2</v>
      </c>
      <c r="BR40" s="58">
        <f t="shared" si="57"/>
        <v>3.4211989144093014E-2</v>
      </c>
      <c r="BS40" s="58">
        <f t="shared" si="57"/>
        <v>3.1139373810198875E-2</v>
      </c>
      <c r="BT40" s="58">
        <f t="shared" si="57"/>
        <v>3.4190092096550891E-2</v>
      </c>
      <c r="BU40" s="58">
        <f t="shared" si="57"/>
        <v>3.4011625132429155E-2</v>
      </c>
      <c r="BV40" s="58">
        <f t="shared" si="57"/>
        <v>3.3972697911972362E-2</v>
      </c>
      <c r="BW40" s="58">
        <f t="shared" si="57"/>
        <v>3.1935268082142823E-2</v>
      </c>
      <c r="BX40" s="58">
        <f t="shared" si="57"/>
        <v>3.0270663162420056E-2</v>
      </c>
      <c r="BY40" s="58">
        <f t="shared" si="57"/>
        <v>3.1258351832357929E-2</v>
      </c>
      <c r="BZ40" s="58">
        <f t="shared" si="57"/>
        <v>2.8655961651580731E-2</v>
      </c>
      <c r="CA40" s="58">
        <f t="shared" si="57"/>
        <v>2.7864027240722573E-2</v>
      </c>
      <c r="CB40" s="58">
        <f t="shared" si="57"/>
        <v>2.8575189454483913E-2</v>
      </c>
      <c r="CC40" s="58">
        <f t="shared" si="57"/>
        <v>3.0609149375075841E-2</v>
      </c>
      <c r="CD40" s="58">
        <f t="shared" si="57"/>
        <v>3.1031789145614667E-2</v>
      </c>
      <c r="CE40" s="58">
        <f t="shared" si="57"/>
        <v>3.0221478287910258E-2</v>
      </c>
      <c r="CF40" s="58">
        <f t="shared" si="57"/>
        <v>3.0617887481968264E-2</v>
      </c>
      <c r="CG40" s="58">
        <f t="shared" si="57"/>
        <v>2.9676452685302245E-2</v>
      </c>
      <c r="CH40" s="58">
        <f t="shared" si="57"/>
        <v>3.1282505525939412E-2</v>
      </c>
    </row>
    <row r="41" spans="2:86" s="25" customFormat="1" x14ac:dyDescent="0.2">
      <c r="B41" s="106" t="s">
        <v>15</v>
      </c>
      <c r="C41" s="71">
        <v>559628</v>
      </c>
      <c r="D41" s="71">
        <v>603095</v>
      </c>
      <c r="E41" s="71">
        <v>582007</v>
      </c>
      <c r="F41" s="71">
        <v>510113</v>
      </c>
      <c r="G41" s="71">
        <v>590552</v>
      </c>
      <c r="H41" s="71">
        <v>615027</v>
      </c>
      <c r="I41" s="71">
        <v>609551</v>
      </c>
      <c r="J41" s="71">
        <v>512505</v>
      </c>
      <c r="K41" s="71">
        <v>561890</v>
      </c>
      <c r="L41" s="71">
        <v>574168</v>
      </c>
      <c r="M41" s="72">
        <v>481647</v>
      </c>
      <c r="N41" s="72">
        <v>398734</v>
      </c>
      <c r="O41" s="71">
        <v>407778</v>
      </c>
      <c r="P41" s="71">
        <v>354505</v>
      </c>
      <c r="Q41" s="72">
        <v>271670</v>
      </c>
      <c r="R41" s="71">
        <v>204122</v>
      </c>
      <c r="S41" s="71">
        <v>217869</v>
      </c>
      <c r="T41" s="72">
        <v>259541</v>
      </c>
      <c r="U41" s="71">
        <v>262055</v>
      </c>
      <c r="V41" s="71">
        <v>190959</v>
      </c>
      <c r="W41" s="72">
        <v>219678</v>
      </c>
      <c r="X41" s="71">
        <v>236730</v>
      </c>
      <c r="Y41" s="71">
        <v>217524</v>
      </c>
      <c r="Z41" s="71">
        <v>194886</v>
      </c>
      <c r="AA41" s="71">
        <v>214077</v>
      </c>
      <c r="AB41" s="71">
        <v>246890</v>
      </c>
      <c r="AC41" s="71">
        <v>232582</v>
      </c>
      <c r="AD41" s="71">
        <v>209546</v>
      </c>
      <c r="AE41" s="71">
        <v>213024</v>
      </c>
      <c r="AF41" s="71">
        <v>218254</v>
      </c>
      <c r="AG41" s="71">
        <v>225631</v>
      </c>
      <c r="AH41" s="71">
        <v>183343</v>
      </c>
      <c r="AI41" s="71">
        <v>227806</v>
      </c>
      <c r="AJ41" s="71">
        <v>259905</v>
      </c>
      <c r="AK41" s="71">
        <v>265895</v>
      </c>
      <c r="AL41" s="71">
        <v>230748</v>
      </c>
      <c r="AM41" s="71">
        <v>252193</v>
      </c>
      <c r="AN41" s="71">
        <v>260477</v>
      </c>
      <c r="AO41" s="71">
        <v>249560</v>
      </c>
      <c r="AP41" s="71">
        <v>213570</v>
      </c>
      <c r="AQ41" s="71">
        <v>246112</v>
      </c>
      <c r="AR41" s="127"/>
      <c r="AS41" s="106" t="s">
        <v>15</v>
      </c>
      <c r="AT41" s="57">
        <f t="shared" si="58"/>
        <v>1</v>
      </c>
      <c r="AU41" s="57">
        <f t="shared" si="57"/>
        <v>1</v>
      </c>
      <c r="AV41" s="57">
        <f t="shared" si="57"/>
        <v>1</v>
      </c>
      <c r="AW41" s="57">
        <f t="shared" si="57"/>
        <v>1</v>
      </c>
      <c r="AX41" s="57">
        <f t="shared" si="57"/>
        <v>1</v>
      </c>
      <c r="AY41" s="57">
        <f t="shared" si="57"/>
        <v>1</v>
      </c>
      <c r="AZ41" s="57">
        <f t="shared" si="57"/>
        <v>1</v>
      </c>
      <c r="BA41" s="57">
        <f t="shared" si="57"/>
        <v>1</v>
      </c>
      <c r="BB41" s="57">
        <f t="shared" si="57"/>
        <v>1</v>
      </c>
      <c r="BC41" s="57">
        <f t="shared" si="57"/>
        <v>1</v>
      </c>
      <c r="BD41" s="57">
        <f t="shared" si="57"/>
        <v>1</v>
      </c>
      <c r="BE41" s="57">
        <f t="shared" si="57"/>
        <v>1</v>
      </c>
      <c r="BF41" s="57">
        <f t="shared" si="57"/>
        <v>1</v>
      </c>
      <c r="BG41" s="57">
        <f t="shared" si="57"/>
        <v>1</v>
      </c>
      <c r="BH41" s="57">
        <f t="shared" si="57"/>
        <v>1</v>
      </c>
      <c r="BI41" s="57">
        <f t="shared" si="57"/>
        <v>1</v>
      </c>
      <c r="BJ41" s="57">
        <f t="shared" ref="BJ41" si="59">S41/S$41</f>
        <v>1</v>
      </c>
      <c r="BK41" s="57">
        <f t="shared" ref="BK41" si="60">T41/T$41</f>
        <v>1</v>
      </c>
      <c r="BL41" s="57">
        <f t="shared" ref="BL41" si="61">U41/U$41</f>
        <v>1</v>
      </c>
      <c r="BM41" s="57">
        <f t="shared" ref="BM41" si="62">V41/V$41</f>
        <v>1</v>
      </c>
      <c r="BN41" s="57">
        <f t="shared" ref="BN41" si="63">W41/W$41</f>
        <v>1</v>
      </c>
      <c r="BO41" s="57">
        <f t="shared" ref="BO41" si="64">X41/X$41</f>
        <v>1</v>
      </c>
      <c r="BP41" s="57">
        <f t="shared" ref="BP41" si="65">Y41/Y$41</f>
        <v>1</v>
      </c>
      <c r="BQ41" s="57">
        <f t="shared" ref="BQ41" si="66">Z41/Z$41</f>
        <v>1</v>
      </c>
      <c r="BR41" s="57">
        <f t="shared" ref="BR41" si="67">AA41/AA$41</f>
        <v>1</v>
      </c>
      <c r="BS41" s="57">
        <f t="shared" ref="BS41" si="68">AB41/AB$41</f>
        <v>1</v>
      </c>
      <c r="BT41" s="57">
        <f t="shared" ref="BT41" si="69">AC41/AC$41</f>
        <v>1</v>
      </c>
      <c r="BU41" s="57">
        <f t="shared" ref="BU41" si="70">AD41/AD$41</f>
        <v>1</v>
      </c>
      <c r="BV41" s="57">
        <f t="shared" ref="BV41" si="71">AE41/AE$41</f>
        <v>1</v>
      </c>
      <c r="BW41" s="57">
        <f t="shared" ref="BW41" si="72">AF41/AF$41</f>
        <v>1</v>
      </c>
      <c r="BX41" s="57">
        <f t="shared" ref="BX41" si="73">AG41/AG$41</f>
        <v>1</v>
      </c>
      <c r="BY41" s="57">
        <f t="shared" ref="BY41" si="74">AH41/AH$41</f>
        <v>1</v>
      </c>
      <c r="BZ41" s="57">
        <f t="shared" ref="BZ41" si="75">AI41/AI$41</f>
        <v>1</v>
      </c>
      <c r="CA41" s="57">
        <f t="shared" ref="CA41" si="76">AJ41/AJ$41</f>
        <v>1</v>
      </c>
      <c r="CB41" s="57">
        <f t="shared" ref="CB41" si="77">AK41/AK$41</f>
        <v>1</v>
      </c>
      <c r="CC41" s="57">
        <f t="shared" ref="CC41" si="78">AL41/AL$41</f>
        <v>1</v>
      </c>
      <c r="CD41" s="57">
        <f t="shared" ref="CD41" si="79">AM41/AM$41</f>
        <v>1</v>
      </c>
      <c r="CE41" s="57">
        <f t="shared" ref="CE41" si="80">AN41/AN$41</f>
        <v>1</v>
      </c>
      <c r="CF41" s="57">
        <f t="shared" ref="CF41" si="81">AO41/AO$41</f>
        <v>1</v>
      </c>
      <c r="CG41" s="57">
        <f t="shared" ref="CG41" si="82">AP41/AP$41</f>
        <v>1</v>
      </c>
      <c r="CH41" s="57">
        <f t="shared" ref="CH41" si="83">AQ41/AQ$41</f>
        <v>1</v>
      </c>
    </row>
    <row r="43" spans="2:86" ht="14.25" x14ac:dyDescent="0.2">
      <c r="B43" s="104" t="s">
        <v>34</v>
      </c>
      <c r="AS43" s="104" t="s">
        <v>34</v>
      </c>
    </row>
    <row r="44" spans="2:86" x14ac:dyDescent="0.2">
      <c r="B44" s="117" t="s">
        <v>35</v>
      </c>
      <c r="AS44" s="117" t="s">
        <v>35</v>
      </c>
    </row>
    <row r="46" spans="2:86" x14ac:dyDescent="0.2">
      <c r="C46" s="28" t="s">
        <v>183</v>
      </c>
      <c r="D46" s="22"/>
      <c r="E46" s="22"/>
      <c r="F46" s="22"/>
      <c r="G46" s="22"/>
    </row>
    <row r="47" spans="2:86" x14ac:dyDescent="0.2">
      <c r="C47" s="29" t="s">
        <v>184</v>
      </c>
      <c r="D47" s="29" t="s">
        <v>101</v>
      </c>
      <c r="E47" s="29" t="s">
        <v>102</v>
      </c>
      <c r="F47" s="29" t="s">
        <v>103</v>
      </c>
      <c r="G47" s="29" t="s">
        <v>104</v>
      </c>
      <c r="H47" s="29" t="s">
        <v>105</v>
      </c>
      <c r="I47" s="29" t="s">
        <v>106</v>
      </c>
      <c r="J47" s="30" t="s">
        <v>107</v>
      </c>
      <c r="K47" s="30" t="s">
        <v>108</v>
      </c>
      <c r="L47" s="30" t="s">
        <v>109</v>
      </c>
      <c r="M47" s="30" t="s">
        <v>110</v>
      </c>
      <c r="N47" s="30" t="s">
        <v>111</v>
      </c>
      <c r="O47" s="29" t="s">
        <v>112</v>
      </c>
      <c r="P47" s="29" t="s">
        <v>113</v>
      </c>
      <c r="Q47" s="29" t="s">
        <v>114</v>
      </c>
      <c r="R47" s="29" t="s">
        <v>115</v>
      </c>
      <c r="S47" s="29" t="s">
        <v>116</v>
      </c>
      <c r="T47" s="29" t="s">
        <v>117</v>
      </c>
      <c r="U47" s="29" t="s">
        <v>118</v>
      </c>
      <c r="V47" s="29" t="s">
        <v>119</v>
      </c>
      <c r="W47" s="29" t="s">
        <v>120</v>
      </c>
      <c r="X47" s="29" t="s">
        <v>121</v>
      </c>
      <c r="Y47" s="29" t="s">
        <v>122</v>
      </c>
      <c r="Z47" s="29" t="s">
        <v>123</v>
      </c>
      <c r="AA47" s="29" t="s">
        <v>124</v>
      </c>
      <c r="AB47" s="29" t="s">
        <v>125</v>
      </c>
      <c r="AC47" s="29" t="s">
        <v>126</v>
      </c>
      <c r="AD47" s="29" t="s">
        <v>127</v>
      </c>
      <c r="AE47" s="29" t="s">
        <v>128</v>
      </c>
      <c r="AF47" s="29" t="s">
        <v>129</v>
      </c>
      <c r="AG47" s="29" t="s">
        <v>130</v>
      </c>
      <c r="AH47" s="29" t="s">
        <v>131</v>
      </c>
      <c r="AI47" s="29" t="s">
        <v>132</v>
      </c>
      <c r="AJ47" s="29" t="s">
        <v>133</v>
      </c>
      <c r="AK47" s="29" t="s">
        <v>134</v>
      </c>
      <c r="AL47" s="29" t="s">
        <v>135</v>
      </c>
      <c r="AM47" s="29" t="s">
        <v>136</v>
      </c>
      <c r="AN47" s="29" t="s">
        <v>137</v>
      </c>
      <c r="AO47" s="29" t="s">
        <v>138</v>
      </c>
      <c r="AP47" s="29" t="s">
        <v>139</v>
      </c>
      <c r="AQ47" s="29" t="s">
        <v>140</v>
      </c>
      <c r="AR47" s="29"/>
      <c r="AT47" s="29" t="s">
        <v>184</v>
      </c>
      <c r="AU47" s="29" t="s">
        <v>101</v>
      </c>
      <c r="AV47" s="29" t="s">
        <v>102</v>
      </c>
      <c r="AW47" s="29" t="s">
        <v>103</v>
      </c>
      <c r="AX47" s="29" t="s">
        <v>104</v>
      </c>
      <c r="AY47" s="29" t="s">
        <v>105</v>
      </c>
      <c r="AZ47" s="29" t="s">
        <v>106</v>
      </c>
      <c r="BA47" s="30" t="s">
        <v>107</v>
      </c>
      <c r="BB47" s="30" t="s">
        <v>108</v>
      </c>
      <c r="BC47" s="30" t="s">
        <v>109</v>
      </c>
      <c r="BD47" s="30" t="s">
        <v>110</v>
      </c>
      <c r="BE47" s="30" t="s">
        <v>111</v>
      </c>
      <c r="BF47" s="29" t="s">
        <v>112</v>
      </c>
      <c r="BG47" s="29" t="s">
        <v>113</v>
      </c>
      <c r="BH47" s="29" t="s">
        <v>114</v>
      </c>
      <c r="BI47" s="29" t="s">
        <v>115</v>
      </c>
      <c r="BJ47" s="29" t="s">
        <v>116</v>
      </c>
      <c r="BK47" s="29" t="s">
        <v>117</v>
      </c>
      <c r="BL47" s="29" t="s">
        <v>118</v>
      </c>
      <c r="BM47" s="29" t="s">
        <v>119</v>
      </c>
      <c r="BN47" s="29" t="s">
        <v>120</v>
      </c>
      <c r="BO47" s="29" t="s">
        <v>121</v>
      </c>
      <c r="BP47" s="29" t="s">
        <v>122</v>
      </c>
      <c r="BQ47" s="29" t="s">
        <v>123</v>
      </c>
      <c r="BR47" s="29" t="s">
        <v>124</v>
      </c>
      <c r="BS47" s="29" t="s">
        <v>125</v>
      </c>
      <c r="BT47" s="29" t="s">
        <v>126</v>
      </c>
      <c r="BU47" s="29" t="s">
        <v>127</v>
      </c>
      <c r="BV47" s="29" t="s">
        <v>128</v>
      </c>
      <c r="BW47" s="29" t="s">
        <v>129</v>
      </c>
      <c r="BX47" s="29" t="s">
        <v>130</v>
      </c>
      <c r="BY47" s="29" t="s">
        <v>131</v>
      </c>
      <c r="BZ47" s="29" t="s">
        <v>132</v>
      </c>
      <c r="CA47" s="29" t="s">
        <v>133</v>
      </c>
      <c r="CB47" s="29" t="s">
        <v>134</v>
      </c>
      <c r="CC47" s="29" t="s">
        <v>135</v>
      </c>
      <c r="CD47" s="29" t="s">
        <v>136</v>
      </c>
      <c r="CE47" s="29" t="s">
        <v>137</v>
      </c>
      <c r="CF47" s="29" t="s">
        <v>138</v>
      </c>
      <c r="CG47" s="29" t="s">
        <v>139</v>
      </c>
      <c r="CH47" s="29" t="s">
        <v>140</v>
      </c>
    </row>
    <row r="48" spans="2:86" x14ac:dyDescent="0.2"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1"/>
    </row>
    <row r="49" spans="2:86" x14ac:dyDescent="0.2">
      <c r="B49" s="110" t="s">
        <v>151</v>
      </c>
      <c r="C49" s="47">
        <v>107123</v>
      </c>
      <c r="D49" s="47">
        <v>107822</v>
      </c>
      <c r="E49" s="47">
        <v>94983</v>
      </c>
      <c r="F49" s="47">
        <v>83711</v>
      </c>
      <c r="G49" s="47">
        <v>90317</v>
      </c>
      <c r="H49" s="47">
        <v>91431</v>
      </c>
      <c r="I49" s="47">
        <v>89449</v>
      </c>
      <c r="J49" s="47">
        <v>73356</v>
      </c>
      <c r="K49" s="47">
        <v>71700</v>
      </c>
      <c r="L49" s="47">
        <v>77173</v>
      </c>
      <c r="M49" s="51">
        <v>56935</v>
      </c>
      <c r="N49" s="51">
        <v>43557</v>
      </c>
      <c r="O49" s="47">
        <v>42762</v>
      </c>
      <c r="P49" s="47">
        <v>37294</v>
      </c>
      <c r="Q49" s="51">
        <v>32838</v>
      </c>
      <c r="R49" s="47">
        <v>29315</v>
      </c>
      <c r="S49" s="47">
        <v>31669</v>
      </c>
      <c r="T49" s="51">
        <v>36530</v>
      </c>
      <c r="U49" s="47">
        <v>36398</v>
      </c>
      <c r="V49" s="47">
        <v>26788</v>
      </c>
      <c r="W49" s="51">
        <v>29080</v>
      </c>
      <c r="X49" s="47">
        <v>30669</v>
      </c>
      <c r="Y49" s="47">
        <v>29512</v>
      </c>
      <c r="Z49" s="47">
        <v>27808</v>
      </c>
      <c r="AA49" s="47">
        <v>28186</v>
      </c>
      <c r="AB49" s="47">
        <v>32646</v>
      </c>
      <c r="AC49" s="47">
        <v>31033</v>
      </c>
      <c r="AD49" s="47">
        <v>29080</v>
      </c>
      <c r="AE49" s="47">
        <v>28365</v>
      </c>
      <c r="AF49" s="47">
        <v>27338</v>
      </c>
      <c r="AG49" s="47">
        <v>29304</v>
      </c>
      <c r="AH49" s="47">
        <v>24492</v>
      </c>
      <c r="AI49" s="47">
        <v>26791</v>
      </c>
      <c r="AJ49" s="47">
        <v>28705</v>
      </c>
      <c r="AK49" s="47">
        <v>26355</v>
      </c>
      <c r="AL49" s="47">
        <v>23711</v>
      </c>
      <c r="AM49" s="47">
        <v>23397</v>
      </c>
      <c r="AN49" s="47">
        <v>22862</v>
      </c>
      <c r="AO49" s="47">
        <v>22575</v>
      </c>
      <c r="AP49" s="47">
        <v>18466</v>
      </c>
      <c r="AQ49" s="47">
        <v>19693</v>
      </c>
      <c r="AR49" s="54"/>
      <c r="AS49" s="110" t="s">
        <v>151</v>
      </c>
      <c r="AT49" s="58">
        <f>C49/C$54</f>
        <v>0.19141822782276799</v>
      </c>
      <c r="AU49" s="58">
        <f t="shared" ref="AU49:CH54" si="84">D49/D$54</f>
        <v>0.17878112071895805</v>
      </c>
      <c r="AV49" s="58">
        <f t="shared" si="84"/>
        <v>0.16319906805244611</v>
      </c>
      <c r="AW49" s="58">
        <f t="shared" si="84"/>
        <v>0.16410285564178917</v>
      </c>
      <c r="AX49" s="58">
        <f t="shared" si="84"/>
        <v>0.15293657459461657</v>
      </c>
      <c r="AY49" s="58">
        <f t="shared" si="84"/>
        <v>0.14866176606880674</v>
      </c>
      <c r="AZ49" s="58">
        <f t="shared" si="84"/>
        <v>0.14674571939017408</v>
      </c>
      <c r="BA49" s="58">
        <f t="shared" si="84"/>
        <v>0.14313226212427196</v>
      </c>
      <c r="BB49" s="58">
        <f t="shared" si="84"/>
        <v>0.12760504725124133</v>
      </c>
      <c r="BC49" s="58">
        <f t="shared" si="84"/>
        <v>0.13440839614886235</v>
      </c>
      <c r="BD49" s="58">
        <f t="shared" si="84"/>
        <v>0.11820897877491192</v>
      </c>
      <c r="BE49" s="58">
        <f t="shared" si="84"/>
        <v>0.10923823902651893</v>
      </c>
      <c r="BF49" s="58">
        <f t="shared" si="84"/>
        <v>0.1048658829068758</v>
      </c>
      <c r="BG49" s="58">
        <f t="shared" si="84"/>
        <v>0.10520020874176669</v>
      </c>
      <c r="BH49" s="58">
        <f t="shared" si="84"/>
        <v>0.12087459049582214</v>
      </c>
      <c r="BI49" s="58">
        <f t="shared" si="84"/>
        <v>0.14361509293461752</v>
      </c>
      <c r="BJ49" s="58">
        <f t="shared" si="84"/>
        <v>0.1453579903520005</v>
      </c>
      <c r="BK49" s="58">
        <f t="shared" si="84"/>
        <v>0.14074847519274411</v>
      </c>
      <c r="BL49" s="58">
        <f t="shared" si="84"/>
        <v>0.13889450687832708</v>
      </c>
      <c r="BM49" s="58">
        <f t="shared" si="84"/>
        <v>0.14028142166643101</v>
      </c>
      <c r="BN49" s="58">
        <f t="shared" si="84"/>
        <v>0.13237556787661942</v>
      </c>
      <c r="BO49" s="58">
        <f t="shared" si="84"/>
        <v>0.12955265492333037</v>
      </c>
      <c r="BP49" s="58">
        <f t="shared" si="84"/>
        <v>0.13567238557584452</v>
      </c>
      <c r="BQ49" s="58">
        <f t="shared" si="84"/>
        <v>0.14268854612440093</v>
      </c>
      <c r="BR49" s="58">
        <f t="shared" si="84"/>
        <v>0.13166290633743932</v>
      </c>
      <c r="BS49" s="58">
        <f t="shared" si="84"/>
        <v>0.13222892786261087</v>
      </c>
      <c r="BT49" s="58">
        <f t="shared" si="84"/>
        <v>0.13342821026562673</v>
      </c>
      <c r="BU49" s="58">
        <f t="shared" si="84"/>
        <v>0.1387762114285169</v>
      </c>
      <c r="BV49" s="58">
        <f t="shared" si="84"/>
        <v>0.13315401081568273</v>
      </c>
      <c r="BW49" s="58">
        <f t="shared" si="84"/>
        <v>0.12525772723523967</v>
      </c>
      <c r="BX49" s="58">
        <f t="shared" si="84"/>
        <v>0.12987577061662625</v>
      </c>
      <c r="BY49" s="58">
        <f t="shared" si="84"/>
        <v>0.13358568366395226</v>
      </c>
      <c r="BZ49" s="58">
        <f t="shared" si="84"/>
        <v>0.11760445291168801</v>
      </c>
      <c r="CA49" s="58">
        <f t="shared" si="84"/>
        <v>0.11044420076566437</v>
      </c>
      <c r="CB49" s="58">
        <f t="shared" si="84"/>
        <v>9.9118072923522441E-2</v>
      </c>
      <c r="CC49" s="58">
        <f t="shared" si="84"/>
        <v>0.10275712032173627</v>
      </c>
      <c r="CD49" s="58">
        <f t="shared" si="84"/>
        <v>9.2774184850491492E-2</v>
      </c>
      <c r="CE49" s="58">
        <f t="shared" si="84"/>
        <v>8.7769745505361318E-2</v>
      </c>
      <c r="CF49" s="58">
        <f t="shared" si="84"/>
        <v>9.0459208206443334E-2</v>
      </c>
      <c r="CG49" s="58">
        <f t="shared" si="84"/>
        <v>8.6463454605047521E-2</v>
      </c>
      <c r="CH49" s="58">
        <f t="shared" si="84"/>
        <v>8.0016415290599399E-2</v>
      </c>
    </row>
    <row r="50" spans="2:86" x14ac:dyDescent="0.2">
      <c r="B50" s="108" t="s">
        <v>152</v>
      </c>
      <c r="C50" s="47">
        <v>271332</v>
      </c>
      <c r="D50" s="47">
        <v>287493</v>
      </c>
      <c r="E50" s="47">
        <v>275090</v>
      </c>
      <c r="F50" s="47">
        <v>239771</v>
      </c>
      <c r="G50" s="47">
        <v>269283</v>
      </c>
      <c r="H50" s="47">
        <v>267965</v>
      </c>
      <c r="I50" s="47">
        <v>260412</v>
      </c>
      <c r="J50" s="47">
        <v>218725</v>
      </c>
      <c r="K50" s="47">
        <v>236492</v>
      </c>
      <c r="L50" s="47">
        <v>231093</v>
      </c>
      <c r="M50" s="51">
        <v>199413</v>
      </c>
      <c r="N50" s="51">
        <v>167870</v>
      </c>
      <c r="O50" s="47">
        <v>172478</v>
      </c>
      <c r="P50" s="47">
        <v>152958</v>
      </c>
      <c r="Q50" s="51">
        <v>120634</v>
      </c>
      <c r="R50" s="47">
        <v>95002</v>
      </c>
      <c r="S50" s="47">
        <v>100688</v>
      </c>
      <c r="T50" s="51">
        <v>114813</v>
      </c>
      <c r="U50" s="47">
        <v>113511</v>
      </c>
      <c r="V50" s="47">
        <v>81439</v>
      </c>
      <c r="W50" s="51">
        <v>92580</v>
      </c>
      <c r="X50" s="47">
        <v>97222</v>
      </c>
      <c r="Y50" s="47">
        <v>91517</v>
      </c>
      <c r="Z50" s="47">
        <v>85102</v>
      </c>
      <c r="AA50" s="47">
        <v>92499</v>
      </c>
      <c r="AB50" s="47">
        <v>102123</v>
      </c>
      <c r="AC50" s="47">
        <v>95478</v>
      </c>
      <c r="AD50" s="47">
        <v>84250</v>
      </c>
      <c r="AE50" s="47">
        <v>87276</v>
      </c>
      <c r="AF50" s="47">
        <v>87301</v>
      </c>
      <c r="AG50" s="47">
        <v>90577</v>
      </c>
      <c r="AH50" s="47">
        <v>73299</v>
      </c>
      <c r="AI50" s="47">
        <v>89011</v>
      </c>
      <c r="AJ50" s="47">
        <v>96638</v>
      </c>
      <c r="AK50" s="47">
        <v>98545</v>
      </c>
      <c r="AL50" s="47">
        <v>84982</v>
      </c>
      <c r="AM50" s="47">
        <v>89456</v>
      </c>
      <c r="AN50" s="47">
        <v>89476</v>
      </c>
      <c r="AO50" s="47">
        <v>87274</v>
      </c>
      <c r="AP50" s="47">
        <v>74499</v>
      </c>
      <c r="AQ50" s="47">
        <v>83835</v>
      </c>
      <c r="AR50" s="54"/>
      <c r="AS50" s="108" t="s">
        <v>152</v>
      </c>
      <c r="AT50" s="58">
        <f t="shared" ref="AT50:AT54" si="85">C50/C$54</f>
        <v>0.48484350318425812</v>
      </c>
      <c r="AU50" s="58">
        <f t="shared" si="84"/>
        <v>0.47669604291197903</v>
      </c>
      <c r="AV50" s="58">
        <f t="shared" si="84"/>
        <v>0.4726575453559837</v>
      </c>
      <c r="AW50" s="58">
        <f t="shared" si="84"/>
        <v>0.47003507066081435</v>
      </c>
      <c r="AX50" s="58">
        <f t="shared" si="84"/>
        <v>0.45598524770045651</v>
      </c>
      <c r="AY50" s="58">
        <f t="shared" si="84"/>
        <v>0.43569631902339245</v>
      </c>
      <c r="AZ50" s="58">
        <f t="shared" si="84"/>
        <v>0.42721937951049216</v>
      </c>
      <c r="BA50" s="58">
        <f t="shared" si="84"/>
        <v>0.42677632413342309</v>
      </c>
      <c r="BB50" s="58">
        <f t="shared" si="84"/>
        <v>0.42088665041200235</v>
      </c>
      <c r="BC50" s="58">
        <f t="shared" si="84"/>
        <v>0.4024832453219267</v>
      </c>
      <c r="BD50" s="58">
        <f t="shared" si="84"/>
        <v>0.41402313312446665</v>
      </c>
      <c r="BE50" s="58">
        <f t="shared" si="84"/>
        <v>0.42100748870174098</v>
      </c>
      <c r="BF50" s="58">
        <f t="shared" si="84"/>
        <v>0.42297034170553588</v>
      </c>
      <c r="BG50" s="58">
        <f t="shared" si="84"/>
        <v>0.43146923174567353</v>
      </c>
      <c r="BH50" s="58">
        <f t="shared" si="84"/>
        <v>0.44404608532410644</v>
      </c>
      <c r="BI50" s="58">
        <f t="shared" si="84"/>
        <v>0.46541774037095462</v>
      </c>
      <c r="BJ50" s="58">
        <f t="shared" si="84"/>
        <v>0.4621492731870987</v>
      </c>
      <c r="BK50" s="58">
        <f t="shared" si="84"/>
        <v>0.4423694136957167</v>
      </c>
      <c r="BL50" s="58">
        <f t="shared" si="84"/>
        <v>0.43315716166453605</v>
      </c>
      <c r="BM50" s="58">
        <f t="shared" si="84"/>
        <v>0.42647374567315499</v>
      </c>
      <c r="BN50" s="58">
        <f t="shared" si="84"/>
        <v>0.42143500942288259</v>
      </c>
      <c r="BO50" s="58">
        <f t="shared" si="84"/>
        <v>0.41068728086849998</v>
      </c>
      <c r="BP50" s="58">
        <f t="shared" si="84"/>
        <v>0.4207213916625292</v>
      </c>
      <c r="BQ50" s="58">
        <f t="shared" si="84"/>
        <v>0.43667580021140562</v>
      </c>
      <c r="BR50" s="58">
        <f t="shared" si="84"/>
        <v>0.43208284869462854</v>
      </c>
      <c r="BS50" s="58">
        <f t="shared" si="84"/>
        <v>0.4136376523958038</v>
      </c>
      <c r="BT50" s="58">
        <f t="shared" si="84"/>
        <v>0.41051328133733478</v>
      </c>
      <c r="BU50" s="58">
        <f t="shared" si="84"/>
        <v>0.40205969095091293</v>
      </c>
      <c r="BV50" s="58">
        <f t="shared" si="84"/>
        <v>0.40970031545741326</v>
      </c>
      <c r="BW50" s="58">
        <f t="shared" si="84"/>
        <v>0.39999725090949079</v>
      </c>
      <c r="BX50" s="58">
        <f t="shared" si="84"/>
        <v>0.40143863210285818</v>
      </c>
      <c r="BY50" s="58">
        <f t="shared" si="84"/>
        <v>0.3997916473495034</v>
      </c>
      <c r="BZ50" s="58">
        <f t="shared" si="84"/>
        <v>0.39073158740331687</v>
      </c>
      <c r="CA50" s="58">
        <f t="shared" si="84"/>
        <v>0.37182047286508529</v>
      </c>
      <c r="CB50" s="58">
        <f t="shared" si="84"/>
        <v>0.37061622068861771</v>
      </c>
      <c r="CC50" s="58">
        <f t="shared" si="84"/>
        <v>0.3682892159411999</v>
      </c>
      <c r="CD50" s="58">
        <f t="shared" si="84"/>
        <v>0.35471246228087217</v>
      </c>
      <c r="CE50" s="58">
        <f t="shared" si="84"/>
        <v>0.34350825600724821</v>
      </c>
      <c r="CF50" s="58">
        <f t="shared" si="84"/>
        <v>0.34971149222631831</v>
      </c>
      <c r="CG50" s="58">
        <f t="shared" si="84"/>
        <v>0.34882708245540106</v>
      </c>
      <c r="CH50" s="58">
        <f t="shared" si="84"/>
        <v>0.34063759589130155</v>
      </c>
    </row>
    <row r="51" spans="2:86" x14ac:dyDescent="0.2">
      <c r="B51" s="108" t="s">
        <v>153</v>
      </c>
      <c r="C51" s="47">
        <v>153229</v>
      </c>
      <c r="D51" s="47">
        <v>173587</v>
      </c>
      <c r="E51" s="47">
        <v>176425</v>
      </c>
      <c r="F51" s="47">
        <v>154874</v>
      </c>
      <c r="G51" s="47">
        <v>190941</v>
      </c>
      <c r="H51" s="47">
        <v>208521</v>
      </c>
      <c r="I51" s="47">
        <v>212225</v>
      </c>
      <c r="J51" s="47">
        <v>177660</v>
      </c>
      <c r="K51" s="47">
        <v>204717</v>
      </c>
      <c r="L51" s="47">
        <v>210165</v>
      </c>
      <c r="M51" s="51">
        <v>180740</v>
      </c>
      <c r="N51" s="51">
        <v>148704</v>
      </c>
      <c r="O51" s="47">
        <v>154466</v>
      </c>
      <c r="P51" s="47">
        <v>129707</v>
      </c>
      <c r="Q51" s="51">
        <v>94431</v>
      </c>
      <c r="R51" s="47">
        <v>62693</v>
      </c>
      <c r="S51" s="47">
        <v>68980</v>
      </c>
      <c r="T51" s="51">
        <v>85531</v>
      </c>
      <c r="U51" s="47">
        <v>89100</v>
      </c>
      <c r="V51" s="47">
        <v>64141</v>
      </c>
      <c r="W51" s="51">
        <v>76989</v>
      </c>
      <c r="X51" s="47">
        <v>83642</v>
      </c>
      <c r="Y51" s="47">
        <v>75453</v>
      </c>
      <c r="Z51" s="47">
        <v>63943</v>
      </c>
      <c r="AA51" s="47">
        <v>73522</v>
      </c>
      <c r="AB51" s="47">
        <v>86267</v>
      </c>
      <c r="AC51" s="47">
        <v>82541</v>
      </c>
      <c r="AD51" s="47">
        <v>75447</v>
      </c>
      <c r="AE51" s="47">
        <v>74667</v>
      </c>
      <c r="AF51" s="47">
        <v>79123</v>
      </c>
      <c r="AG51" s="47">
        <v>82132</v>
      </c>
      <c r="AH51" s="47">
        <v>66154</v>
      </c>
      <c r="AI51" s="47">
        <v>86706</v>
      </c>
      <c r="AJ51" s="47">
        <v>101153</v>
      </c>
      <c r="AK51" s="47">
        <v>106812</v>
      </c>
      <c r="AL51" s="47">
        <v>91481</v>
      </c>
      <c r="AM51" s="47">
        <v>103693</v>
      </c>
      <c r="AN51" s="47">
        <v>107876</v>
      </c>
      <c r="AO51" s="47">
        <v>103989</v>
      </c>
      <c r="AP51" s="47">
        <v>87457</v>
      </c>
      <c r="AQ51" s="47">
        <v>103537</v>
      </c>
      <c r="AR51" s="54"/>
      <c r="AS51" s="108" t="s">
        <v>153</v>
      </c>
      <c r="AT51" s="58">
        <f t="shared" si="85"/>
        <v>0.27380509910154605</v>
      </c>
      <c r="AU51" s="58">
        <f t="shared" si="84"/>
        <v>0.28782695926844032</v>
      </c>
      <c r="AV51" s="58">
        <f t="shared" si="84"/>
        <v>0.30313209291297183</v>
      </c>
      <c r="AW51" s="58">
        <f t="shared" si="84"/>
        <v>0.30360723996447847</v>
      </c>
      <c r="AX51" s="58">
        <f t="shared" si="84"/>
        <v>0.32332631165418119</v>
      </c>
      <c r="AY51" s="58">
        <f t="shared" si="84"/>
        <v>0.33904365174211865</v>
      </c>
      <c r="AZ51" s="58">
        <f t="shared" si="84"/>
        <v>0.34816610915247453</v>
      </c>
      <c r="BA51" s="58">
        <f t="shared" si="84"/>
        <v>0.3466502765826675</v>
      </c>
      <c r="BB51" s="58">
        <f t="shared" si="84"/>
        <v>0.36433643595721582</v>
      </c>
      <c r="BC51" s="58">
        <f t="shared" si="84"/>
        <v>0.36603398308509005</v>
      </c>
      <c r="BD51" s="58">
        <f t="shared" si="84"/>
        <v>0.37525407611798683</v>
      </c>
      <c r="BE51" s="58">
        <f t="shared" si="84"/>
        <v>0.37294035622745991</v>
      </c>
      <c r="BF51" s="58">
        <f t="shared" si="84"/>
        <v>0.37879924861076369</v>
      </c>
      <c r="BG51" s="58">
        <f t="shared" si="84"/>
        <v>0.36588200448512714</v>
      </c>
      <c r="BH51" s="58">
        <f t="shared" si="84"/>
        <v>0.34759450804284608</v>
      </c>
      <c r="BI51" s="58">
        <f t="shared" si="84"/>
        <v>0.30713494870714575</v>
      </c>
      <c r="BJ51" s="58">
        <f t="shared" si="84"/>
        <v>0.31661227618431259</v>
      </c>
      <c r="BK51" s="58">
        <f t="shared" si="84"/>
        <v>0.32954716210540919</v>
      </c>
      <c r="BL51" s="58">
        <f t="shared" si="84"/>
        <v>0.34000496079067372</v>
      </c>
      <c r="BM51" s="58">
        <f t="shared" si="84"/>
        <v>0.33588885572295624</v>
      </c>
      <c r="BN51" s="58">
        <f t="shared" si="84"/>
        <v>0.35046295031819297</v>
      </c>
      <c r="BO51" s="58">
        <f t="shared" si="84"/>
        <v>0.35332235035694676</v>
      </c>
      <c r="BP51" s="58">
        <f t="shared" si="84"/>
        <v>0.34687206928890607</v>
      </c>
      <c r="BQ51" s="58">
        <f t="shared" si="84"/>
        <v>0.32810463553051528</v>
      </c>
      <c r="BR51" s="58">
        <f t="shared" si="84"/>
        <v>0.34343717447460492</v>
      </c>
      <c r="BS51" s="58">
        <f t="shared" si="84"/>
        <v>0.34941471910567456</v>
      </c>
      <c r="BT51" s="58">
        <f t="shared" si="84"/>
        <v>0.35488988829746065</v>
      </c>
      <c r="BU51" s="58">
        <f t="shared" si="84"/>
        <v>0.36004982199612495</v>
      </c>
      <c r="BV51" s="58">
        <f t="shared" si="84"/>
        <v>0.35050980171248308</v>
      </c>
      <c r="BW51" s="58">
        <f t="shared" si="84"/>
        <v>0.3625271472687786</v>
      </c>
      <c r="BX51" s="58">
        <f t="shared" si="84"/>
        <v>0.3640102645469816</v>
      </c>
      <c r="BY51" s="58">
        <f t="shared" si="84"/>
        <v>0.36082097489405102</v>
      </c>
      <c r="BZ51" s="58">
        <f t="shared" si="84"/>
        <v>0.38061332888510402</v>
      </c>
      <c r="CA51" s="58">
        <f t="shared" si="84"/>
        <v>0.38919220484407763</v>
      </c>
      <c r="CB51" s="58">
        <f t="shared" si="84"/>
        <v>0.40170744090712501</v>
      </c>
      <c r="CC51" s="58">
        <f t="shared" si="84"/>
        <v>0.39645414044758787</v>
      </c>
      <c r="CD51" s="58">
        <f t="shared" si="84"/>
        <v>0.41116525835372114</v>
      </c>
      <c r="CE51" s="58">
        <f t="shared" si="84"/>
        <v>0.41414789021679455</v>
      </c>
      <c r="CF51" s="58">
        <f t="shared" si="84"/>
        <v>0.41668937329700273</v>
      </c>
      <c r="CG51" s="58">
        <f t="shared" si="84"/>
        <v>0.40950039799597321</v>
      </c>
      <c r="CH51" s="58">
        <f t="shared" si="84"/>
        <v>0.42069057989858277</v>
      </c>
    </row>
    <row r="52" spans="2:86" x14ac:dyDescent="0.2">
      <c r="B52" s="110" t="s">
        <v>154</v>
      </c>
      <c r="C52" s="47">
        <v>24471</v>
      </c>
      <c r="D52" s="47">
        <v>29701</v>
      </c>
      <c r="E52" s="47">
        <v>30996</v>
      </c>
      <c r="F52" s="47">
        <v>27303</v>
      </c>
      <c r="G52" s="47">
        <v>34654</v>
      </c>
      <c r="H52" s="47">
        <v>40520</v>
      </c>
      <c r="I52" s="47">
        <v>40801</v>
      </c>
      <c r="J52" s="47">
        <v>36181</v>
      </c>
      <c r="K52" s="47">
        <v>41759</v>
      </c>
      <c r="L52" s="47">
        <v>47004</v>
      </c>
      <c r="M52" s="51">
        <v>38129</v>
      </c>
      <c r="N52" s="51">
        <v>32665</v>
      </c>
      <c r="O52" s="47">
        <v>32281</v>
      </c>
      <c r="P52" s="47">
        <v>29177</v>
      </c>
      <c r="Q52" s="51">
        <v>20051</v>
      </c>
      <c r="R52" s="47">
        <v>14255</v>
      </c>
      <c r="S52" s="47">
        <v>14043</v>
      </c>
      <c r="T52" s="51">
        <v>19138</v>
      </c>
      <c r="U52" s="47">
        <v>19465</v>
      </c>
      <c r="V52" s="47">
        <v>15591</v>
      </c>
      <c r="W52" s="51">
        <v>17731</v>
      </c>
      <c r="X52" s="47">
        <v>21005</v>
      </c>
      <c r="Y52" s="47">
        <v>17653</v>
      </c>
      <c r="Z52" s="47">
        <v>14892</v>
      </c>
      <c r="AA52" s="47">
        <v>16708</v>
      </c>
      <c r="AB52" s="47">
        <v>21360</v>
      </c>
      <c r="AC52" s="47">
        <v>19562</v>
      </c>
      <c r="AD52" s="47">
        <v>17182</v>
      </c>
      <c r="AE52" s="47">
        <v>19123</v>
      </c>
      <c r="AF52" s="47">
        <v>20474</v>
      </c>
      <c r="AG52" s="47">
        <v>20031</v>
      </c>
      <c r="AH52" s="47">
        <v>16257</v>
      </c>
      <c r="AI52" s="47">
        <v>21381</v>
      </c>
      <c r="AJ52" s="47">
        <v>28102</v>
      </c>
      <c r="AK52" s="47">
        <v>28884</v>
      </c>
      <c r="AL52" s="47">
        <v>25727</v>
      </c>
      <c r="AM52" s="47">
        <v>29849</v>
      </c>
      <c r="AN52" s="47">
        <v>33687</v>
      </c>
      <c r="AO52" s="47">
        <v>30703</v>
      </c>
      <c r="AP52" s="47">
        <v>28054</v>
      </c>
      <c r="AQ52" s="47">
        <v>33070</v>
      </c>
      <c r="AR52" s="54"/>
      <c r="AS52" s="110" t="s">
        <v>154</v>
      </c>
      <c r="AT52" s="58">
        <f t="shared" si="85"/>
        <v>4.3727261680973788E-2</v>
      </c>
      <c r="AU52" s="58">
        <f t="shared" si="84"/>
        <v>4.9247630970245149E-2</v>
      </c>
      <c r="AV52" s="58">
        <f t="shared" si="84"/>
        <v>5.3257091409553495E-2</v>
      </c>
      <c r="AW52" s="58">
        <f t="shared" si="84"/>
        <v>5.3523435003616844E-2</v>
      </c>
      <c r="AX52" s="58">
        <f t="shared" si="84"/>
        <v>5.8680691962773812E-2</v>
      </c>
      <c r="AY52" s="58">
        <f t="shared" si="84"/>
        <v>6.588328642482362E-2</v>
      </c>
      <c r="AZ52" s="58">
        <f t="shared" si="84"/>
        <v>6.6936154644976389E-2</v>
      </c>
      <c r="BA52" s="58">
        <f t="shared" si="84"/>
        <v>7.05963844255178E-2</v>
      </c>
      <c r="BB52" s="58">
        <f t="shared" si="84"/>
        <v>7.4318816850273181E-2</v>
      </c>
      <c r="BC52" s="58">
        <f t="shared" si="84"/>
        <v>8.1864541388583137E-2</v>
      </c>
      <c r="BD52" s="58">
        <f t="shared" si="84"/>
        <v>7.9163785926207361E-2</v>
      </c>
      <c r="BE52" s="58">
        <f t="shared" si="84"/>
        <v>8.1921782441427116E-2</v>
      </c>
      <c r="BF52" s="58">
        <f t="shared" si="84"/>
        <v>7.9163172118162331E-2</v>
      </c>
      <c r="BG52" s="58">
        <f t="shared" si="84"/>
        <v>8.2303493603757355E-2</v>
      </c>
      <c r="BH52" s="58">
        <f t="shared" si="84"/>
        <v>7.3806456362498621E-2</v>
      </c>
      <c r="BI52" s="58">
        <f t="shared" si="84"/>
        <v>6.9835686501210067E-2</v>
      </c>
      <c r="BJ52" s="58">
        <f t="shared" si="84"/>
        <v>6.4456164025171084E-2</v>
      </c>
      <c r="BK52" s="58">
        <f t="shared" si="84"/>
        <v>7.3737868005440368E-2</v>
      </c>
      <c r="BL52" s="58">
        <f t="shared" si="84"/>
        <v>7.4278300356795335E-2</v>
      </c>
      <c r="BM52" s="58">
        <f t="shared" si="84"/>
        <v>8.1645798312726822E-2</v>
      </c>
      <c r="BN52" s="58">
        <f t="shared" si="84"/>
        <v>8.0713589890658147E-2</v>
      </c>
      <c r="BO52" s="58">
        <f t="shared" si="84"/>
        <v>8.8729776538672755E-2</v>
      </c>
      <c r="BP52" s="58">
        <f t="shared" si="84"/>
        <v>8.1154263437597685E-2</v>
      </c>
      <c r="BQ52" s="58">
        <f t="shared" si="84"/>
        <v>7.6413903512822887E-2</v>
      </c>
      <c r="BR52" s="58">
        <f t="shared" si="84"/>
        <v>7.8046684137016126E-2</v>
      </c>
      <c r="BS52" s="58">
        <f t="shared" si="84"/>
        <v>8.6516262303049943E-2</v>
      </c>
      <c r="BT52" s="58">
        <f t="shared" si="84"/>
        <v>8.4107970522224421E-2</v>
      </c>
      <c r="BU52" s="58">
        <f t="shared" si="84"/>
        <v>8.1996315844730994E-2</v>
      </c>
      <c r="BV52" s="58">
        <f t="shared" si="84"/>
        <v>8.9769227880426614E-2</v>
      </c>
      <c r="BW52" s="58">
        <f t="shared" si="84"/>
        <v>9.3808131809726289E-2</v>
      </c>
      <c r="BX52" s="58">
        <f t="shared" si="84"/>
        <v>8.8777694554383044E-2</v>
      </c>
      <c r="BY52" s="58">
        <f t="shared" si="84"/>
        <v>8.8669870134120199E-2</v>
      </c>
      <c r="BZ52" s="58">
        <f t="shared" si="84"/>
        <v>9.3856175868941114E-2</v>
      </c>
      <c r="CA52" s="58">
        <f t="shared" si="84"/>
        <v>0.10812412227544679</v>
      </c>
      <c r="CB52" s="58">
        <f t="shared" si="84"/>
        <v>0.10862934617048083</v>
      </c>
      <c r="CC52" s="58">
        <f t="shared" si="84"/>
        <v>0.11149392410768458</v>
      </c>
      <c r="CD52" s="58">
        <f t="shared" si="84"/>
        <v>0.11835776567945978</v>
      </c>
      <c r="CE52" s="58">
        <f t="shared" si="84"/>
        <v>0.12932811726179277</v>
      </c>
      <c r="CF52" s="58">
        <f t="shared" si="84"/>
        <v>0.12302853021317518</v>
      </c>
      <c r="CG52" s="58">
        <f t="shared" si="84"/>
        <v>0.13135740038394905</v>
      </c>
      <c r="CH52" s="58">
        <f t="shared" si="84"/>
        <v>0.13436971785203486</v>
      </c>
    </row>
    <row r="53" spans="2:86" x14ac:dyDescent="0.2">
      <c r="B53" s="108" t="s">
        <v>44</v>
      </c>
      <c r="C53" s="47">
        <v>3473</v>
      </c>
      <c r="D53" s="47">
        <v>4492</v>
      </c>
      <c r="E53" s="47">
        <v>4513</v>
      </c>
      <c r="F53" s="47">
        <v>4454</v>
      </c>
      <c r="G53" s="47">
        <v>5357</v>
      </c>
      <c r="H53" s="47">
        <v>6590</v>
      </c>
      <c r="I53" s="47">
        <v>6664</v>
      </c>
      <c r="J53" s="47">
        <v>6583</v>
      </c>
      <c r="K53" s="47">
        <v>7222</v>
      </c>
      <c r="L53" s="47">
        <v>8733</v>
      </c>
      <c r="M53" s="51">
        <v>6430</v>
      </c>
      <c r="N53" s="51">
        <v>5938</v>
      </c>
      <c r="O53" s="47">
        <v>5791</v>
      </c>
      <c r="P53" s="47">
        <v>5369</v>
      </c>
      <c r="Q53" s="51">
        <v>3716</v>
      </c>
      <c r="R53" s="47">
        <v>2857</v>
      </c>
      <c r="S53" s="47">
        <v>2489</v>
      </c>
      <c r="T53" s="51">
        <v>3529</v>
      </c>
      <c r="U53" s="47">
        <v>3581</v>
      </c>
      <c r="V53" s="47">
        <v>3000</v>
      </c>
      <c r="W53" s="51">
        <v>3298</v>
      </c>
      <c r="X53" s="47">
        <v>4192</v>
      </c>
      <c r="Y53" s="47">
        <v>3389</v>
      </c>
      <c r="Z53" s="47">
        <v>3141</v>
      </c>
      <c r="AA53" s="47">
        <v>3162</v>
      </c>
      <c r="AB53" s="47">
        <v>4494</v>
      </c>
      <c r="AC53" s="47">
        <v>3968</v>
      </c>
      <c r="AD53" s="47">
        <v>3587</v>
      </c>
      <c r="AE53" s="47">
        <v>3593</v>
      </c>
      <c r="AF53" s="47">
        <v>4018</v>
      </c>
      <c r="AG53" s="47">
        <v>3587</v>
      </c>
      <c r="AH53" s="47">
        <v>3141</v>
      </c>
      <c r="AI53" s="47">
        <v>3917</v>
      </c>
      <c r="AJ53" s="47">
        <v>5307</v>
      </c>
      <c r="AK53" s="47">
        <v>5299</v>
      </c>
      <c r="AL53" s="47">
        <v>4847</v>
      </c>
      <c r="AM53" s="47">
        <v>5798</v>
      </c>
      <c r="AN53" s="47">
        <v>6576</v>
      </c>
      <c r="AO53" s="47">
        <v>5019</v>
      </c>
      <c r="AP53" s="47">
        <v>5094</v>
      </c>
      <c r="AQ53" s="47">
        <v>5977</v>
      </c>
      <c r="AR53" s="54"/>
      <c r="AS53" s="108" t="s">
        <v>44</v>
      </c>
      <c r="AT53" s="58">
        <f t="shared" si="85"/>
        <v>6.2059082104540877E-3</v>
      </c>
      <c r="AU53" s="58">
        <f t="shared" si="84"/>
        <v>7.4482461303774696E-3</v>
      </c>
      <c r="AV53" s="58">
        <f t="shared" si="84"/>
        <v>7.754202269044874E-3</v>
      </c>
      <c r="AW53" s="58">
        <f t="shared" si="84"/>
        <v>8.7313987293011555E-3</v>
      </c>
      <c r="AX53" s="58">
        <f t="shared" si="84"/>
        <v>9.0711740879719314E-3</v>
      </c>
      <c r="AY53" s="58">
        <f t="shared" si="84"/>
        <v>1.0714976740858532E-2</v>
      </c>
      <c r="AZ53" s="58">
        <f t="shared" si="84"/>
        <v>1.0932637301882861E-2</v>
      </c>
      <c r="BA53" s="58">
        <f t="shared" si="84"/>
        <v>1.2844752734119667E-2</v>
      </c>
      <c r="BB53" s="58">
        <f t="shared" si="84"/>
        <v>1.2853049529267295E-2</v>
      </c>
      <c r="BC53" s="58">
        <f t="shared" si="84"/>
        <v>1.5209834055537752E-2</v>
      </c>
      <c r="BD53" s="58">
        <f t="shared" si="84"/>
        <v>1.3350026056427218E-2</v>
      </c>
      <c r="BE53" s="58">
        <f t="shared" si="84"/>
        <v>1.489213360285303E-2</v>
      </c>
      <c r="BF53" s="58">
        <f t="shared" si="84"/>
        <v>1.4201354658662312E-2</v>
      </c>
      <c r="BG53" s="58">
        <f t="shared" si="84"/>
        <v>1.5145061423675266E-2</v>
      </c>
      <c r="BH53" s="58">
        <f t="shared" si="84"/>
        <v>1.367835977472669E-2</v>
      </c>
      <c r="BI53" s="58">
        <f t="shared" si="84"/>
        <v>1.3996531486072055E-2</v>
      </c>
      <c r="BJ53" s="58">
        <f t="shared" si="84"/>
        <v>1.1424296251417136E-2</v>
      </c>
      <c r="BK53" s="58">
        <f t="shared" si="84"/>
        <v>1.359708100068968E-2</v>
      </c>
      <c r="BL53" s="58">
        <f t="shared" si="84"/>
        <v>1.3665070309667817E-2</v>
      </c>
      <c r="BM53" s="58">
        <f t="shared" si="84"/>
        <v>1.5710178624730963E-2</v>
      </c>
      <c r="BN53" s="58">
        <f t="shared" si="84"/>
        <v>1.5012882491646866E-2</v>
      </c>
      <c r="BO53" s="58">
        <f t="shared" si="84"/>
        <v>1.7707937312550163E-2</v>
      </c>
      <c r="BP53" s="58">
        <f t="shared" si="84"/>
        <v>1.5579890035122562E-2</v>
      </c>
      <c r="BQ53" s="58">
        <f t="shared" si="84"/>
        <v>1.6117114620855268E-2</v>
      </c>
      <c r="BR53" s="58">
        <f t="shared" si="84"/>
        <v>1.4770386356311047E-2</v>
      </c>
      <c r="BS53" s="58">
        <f t="shared" si="84"/>
        <v>1.8202438332860789E-2</v>
      </c>
      <c r="BT53" s="58">
        <f t="shared" si="84"/>
        <v>1.7060649577353364E-2</v>
      </c>
      <c r="BU53" s="58">
        <f t="shared" si="84"/>
        <v>1.711795977971424E-2</v>
      </c>
      <c r="BV53" s="58">
        <f t="shared" si="84"/>
        <v>1.6866644133994291E-2</v>
      </c>
      <c r="BW53" s="58">
        <f t="shared" si="84"/>
        <v>1.8409742776764687E-2</v>
      </c>
      <c r="BX53" s="58">
        <f t="shared" si="84"/>
        <v>1.5897638179150915E-2</v>
      </c>
      <c r="BY53" s="58">
        <f t="shared" si="84"/>
        <v>1.7131823958373104E-2</v>
      </c>
      <c r="BZ53" s="58">
        <f t="shared" si="84"/>
        <v>1.719445493095002E-2</v>
      </c>
      <c r="CA53" s="58">
        <f t="shared" si="84"/>
        <v>2.0418999249725862E-2</v>
      </c>
      <c r="CB53" s="58">
        <f t="shared" si="84"/>
        <v>1.9928919310254048E-2</v>
      </c>
      <c r="CC53" s="58">
        <f t="shared" si="84"/>
        <v>2.1005599181791391E-2</v>
      </c>
      <c r="CD53" s="58">
        <f t="shared" si="84"/>
        <v>2.2990328835455386E-2</v>
      </c>
      <c r="CE53" s="58">
        <f t="shared" si="84"/>
        <v>2.5245991008803082E-2</v>
      </c>
      <c r="CF53" s="58">
        <f t="shared" si="84"/>
        <v>2.0111396057060426E-2</v>
      </c>
      <c r="CG53" s="58">
        <f t="shared" si="84"/>
        <v>2.3851664559629161E-2</v>
      </c>
      <c r="CH53" s="58">
        <f t="shared" si="84"/>
        <v>2.4285691067481473E-2</v>
      </c>
    </row>
    <row r="54" spans="2:86" s="25" customFormat="1" x14ac:dyDescent="0.2">
      <c r="B54" s="106" t="s">
        <v>15</v>
      </c>
      <c r="C54" s="49">
        <v>559628</v>
      </c>
      <c r="D54" s="49">
        <v>603095</v>
      </c>
      <c r="E54" s="49">
        <v>582007</v>
      </c>
      <c r="F54" s="49">
        <v>510113</v>
      </c>
      <c r="G54" s="49">
        <v>590552</v>
      </c>
      <c r="H54" s="49">
        <v>615027</v>
      </c>
      <c r="I54" s="49">
        <v>609551</v>
      </c>
      <c r="J54" s="49">
        <v>512505</v>
      </c>
      <c r="K54" s="49">
        <v>561890</v>
      </c>
      <c r="L54" s="49">
        <v>574168</v>
      </c>
      <c r="M54" s="60">
        <v>481647</v>
      </c>
      <c r="N54" s="60">
        <v>398734</v>
      </c>
      <c r="O54" s="49">
        <v>407778</v>
      </c>
      <c r="P54" s="49">
        <v>354505</v>
      </c>
      <c r="Q54" s="60">
        <v>271670</v>
      </c>
      <c r="R54" s="49">
        <v>204122</v>
      </c>
      <c r="S54" s="49">
        <v>217869</v>
      </c>
      <c r="T54" s="60">
        <v>259541</v>
      </c>
      <c r="U54" s="49">
        <v>262055</v>
      </c>
      <c r="V54" s="49">
        <v>190959</v>
      </c>
      <c r="W54" s="60">
        <v>219678</v>
      </c>
      <c r="X54" s="49">
        <v>236730</v>
      </c>
      <c r="Y54" s="49">
        <v>217524</v>
      </c>
      <c r="Z54" s="49">
        <v>194886</v>
      </c>
      <c r="AA54" s="49">
        <v>214077</v>
      </c>
      <c r="AB54" s="49">
        <v>246890</v>
      </c>
      <c r="AC54" s="49">
        <v>232582</v>
      </c>
      <c r="AD54" s="49">
        <v>209546</v>
      </c>
      <c r="AE54" s="49">
        <v>213024</v>
      </c>
      <c r="AF54" s="49">
        <v>218254</v>
      </c>
      <c r="AG54" s="49">
        <v>225631</v>
      </c>
      <c r="AH54" s="49">
        <v>183343</v>
      </c>
      <c r="AI54" s="49">
        <v>227806</v>
      </c>
      <c r="AJ54" s="49">
        <v>259905</v>
      </c>
      <c r="AK54" s="49">
        <v>265895</v>
      </c>
      <c r="AL54" s="49">
        <v>230748</v>
      </c>
      <c r="AM54" s="49">
        <v>252193</v>
      </c>
      <c r="AN54" s="49">
        <v>260477</v>
      </c>
      <c r="AO54" s="49">
        <v>249560</v>
      </c>
      <c r="AP54" s="49">
        <v>213570</v>
      </c>
      <c r="AQ54" s="49">
        <v>246112</v>
      </c>
      <c r="AR54" s="69"/>
      <c r="AS54" s="106" t="s">
        <v>15</v>
      </c>
      <c r="AT54" s="57">
        <f t="shared" si="85"/>
        <v>1</v>
      </c>
      <c r="AU54" s="57">
        <f t="shared" si="84"/>
        <v>1</v>
      </c>
      <c r="AV54" s="57">
        <f t="shared" si="84"/>
        <v>1</v>
      </c>
      <c r="AW54" s="57">
        <f t="shared" si="84"/>
        <v>1</v>
      </c>
      <c r="AX54" s="57">
        <f t="shared" si="84"/>
        <v>1</v>
      </c>
      <c r="AY54" s="57">
        <f t="shared" si="84"/>
        <v>1</v>
      </c>
      <c r="AZ54" s="57">
        <f t="shared" si="84"/>
        <v>1</v>
      </c>
      <c r="BA54" s="57">
        <f t="shared" si="84"/>
        <v>1</v>
      </c>
      <c r="BB54" s="57">
        <f t="shared" si="84"/>
        <v>1</v>
      </c>
      <c r="BC54" s="57">
        <f t="shared" si="84"/>
        <v>1</v>
      </c>
      <c r="BD54" s="57">
        <f t="shared" si="84"/>
        <v>1</v>
      </c>
      <c r="BE54" s="57">
        <f t="shared" si="84"/>
        <v>1</v>
      </c>
      <c r="BF54" s="57">
        <f t="shared" si="84"/>
        <v>1</v>
      </c>
      <c r="BG54" s="57">
        <f t="shared" si="84"/>
        <v>1</v>
      </c>
      <c r="BH54" s="57">
        <f t="shared" si="84"/>
        <v>1</v>
      </c>
      <c r="BI54" s="57">
        <f t="shared" si="84"/>
        <v>1</v>
      </c>
      <c r="BJ54" s="57">
        <f t="shared" si="84"/>
        <v>1</v>
      </c>
      <c r="BK54" s="57">
        <f t="shared" si="84"/>
        <v>1</v>
      </c>
      <c r="BL54" s="57">
        <f t="shared" si="84"/>
        <v>1</v>
      </c>
      <c r="BM54" s="57">
        <f t="shared" si="84"/>
        <v>1</v>
      </c>
      <c r="BN54" s="57">
        <f t="shared" si="84"/>
        <v>1</v>
      </c>
      <c r="BO54" s="57">
        <f t="shared" si="84"/>
        <v>1</v>
      </c>
      <c r="BP54" s="57">
        <f t="shared" si="84"/>
        <v>1</v>
      </c>
      <c r="BQ54" s="57">
        <f t="shared" si="84"/>
        <v>1</v>
      </c>
      <c r="BR54" s="57">
        <f t="shared" si="84"/>
        <v>1</v>
      </c>
      <c r="BS54" s="57">
        <f t="shared" si="84"/>
        <v>1</v>
      </c>
      <c r="BT54" s="57">
        <f t="shared" si="84"/>
        <v>1</v>
      </c>
      <c r="BU54" s="57">
        <f t="shared" si="84"/>
        <v>1</v>
      </c>
      <c r="BV54" s="57">
        <f t="shared" si="84"/>
        <v>1</v>
      </c>
      <c r="BW54" s="57">
        <f t="shared" si="84"/>
        <v>1</v>
      </c>
      <c r="BX54" s="57">
        <f t="shared" si="84"/>
        <v>1</v>
      </c>
      <c r="BY54" s="57">
        <f t="shared" si="84"/>
        <v>1</v>
      </c>
      <c r="BZ54" s="57">
        <f t="shared" si="84"/>
        <v>1</v>
      </c>
      <c r="CA54" s="57">
        <f t="shared" si="84"/>
        <v>1</v>
      </c>
      <c r="CB54" s="57">
        <f t="shared" si="84"/>
        <v>1</v>
      </c>
      <c r="CC54" s="57">
        <f t="shared" si="84"/>
        <v>1</v>
      </c>
      <c r="CD54" s="57">
        <f t="shared" si="84"/>
        <v>1</v>
      </c>
      <c r="CE54" s="57">
        <f t="shared" si="84"/>
        <v>1</v>
      </c>
      <c r="CF54" s="57">
        <f t="shared" si="84"/>
        <v>1</v>
      </c>
      <c r="CG54" s="57">
        <f t="shared" si="84"/>
        <v>1</v>
      </c>
      <c r="CH54" s="57">
        <f t="shared" si="84"/>
        <v>1</v>
      </c>
    </row>
    <row r="56" spans="2:86" x14ac:dyDescent="0.2">
      <c r="B56" s="118" t="s">
        <v>36</v>
      </c>
      <c r="AS56" s="118" t="s">
        <v>36</v>
      </c>
    </row>
    <row r="58" spans="2:86" x14ac:dyDescent="0.2">
      <c r="C58" s="28" t="s">
        <v>183</v>
      </c>
      <c r="D58" s="22"/>
      <c r="E58" s="22"/>
      <c r="F58" s="22"/>
      <c r="G58" s="22"/>
    </row>
    <row r="59" spans="2:86" x14ac:dyDescent="0.2">
      <c r="C59" s="29" t="s">
        <v>184</v>
      </c>
      <c r="D59" s="29" t="s">
        <v>101</v>
      </c>
      <c r="E59" s="29" t="s">
        <v>102</v>
      </c>
      <c r="F59" s="29" t="s">
        <v>103</v>
      </c>
      <c r="G59" s="29" t="s">
        <v>104</v>
      </c>
      <c r="H59" s="29" t="s">
        <v>105</v>
      </c>
      <c r="I59" s="29" t="s">
        <v>106</v>
      </c>
      <c r="J59" s="30" t="s">
        <v>107</v>
      </c>
      <c r="K59" s="30" t="s">
        <v>108</v>
      </c>
      <c r="L59" s="30" t="s">
        <v>109</v>
      </c>
      <c r="M59" s="30" t="s">
        <v>110</v>
      </c>
      <c r="N59" s="30" t="s">
        <v>111</v>
      </c>
      <c r="O59" s="29" t="s">
        <v>112</v>
      </c>
      <c r="P59" s="29" t="s">
        <v>113</v>
      </c>
      <c r="Q59" s="29" t="s">
        <v>114</v>
      </c>
      <c r="R59" s="29" t="s">
        <v>115</v>
      </c>
      <c r="S59" s="29" t="s">
        <v>116</v>
      </c>
      <c r="T59" s="29" t="s">
        <v>117</v>
      </c>
      <c r="U59" s="29" t="s">
        <v>118</v>
      </c>
      <c r="V59" s="29" t="s">
        <v>119</v>
      </c>
      <c r="W59" s="29" t="s">
        <v>120</v>
      </c>
      <c r="X59" s="29" t="s">
        <v>121</v>
      </c>
      <c r="Y59" s="29" t="s">
        <v>122</v>
      </c>
      <c r="Z59" s="29" t="s">
        <v>123</v>
      </c>
      <c r="AA59" s="29" t="s">
        <v>124</v>
      </c>
      <c r="AB59" s="29" t="s">
        <v>125</v>
      </c>
      <c r="AC59" s="29" t="s">
        <v>126</v>
      </c>
      <c r="AD59" s="29" t="s">
        <v>127</v>
      </c>
      <c r="AE59" s="29" t="s">
        <v>128</v>
      </c>
      <c r="AF59" s="29" t="s">
        <v>129</v>
      </c>
      <c r="AG59" s="29" t="s">
        <v>130</v>
      </c>
      <c r="AH59" s="29" t="s">
        <v>131</v>
      </c>
      <c r="AI59" s="29" t="s">
        <v>132</v>
      </c>
      <c r="AJ59" s="29" t="s">
        <v>133</v>
      </c>
      <c r="AK59" s="29" t="s">
        <v>134</v>
      </c>
      <c r="AL59" s="29" t="s">
        <v>135</v>
      </c>
      <c r="AM59" s="29" t="s">
        <v>136</v>
      </c>
      <c r="AN59" s="29" t="s">
        <v>137</v>
      </c>
      <c r="AO59" s="29" t="s">
        <v>138</v>
      </c>
      <c r="AP59" s="29" t="s">
        <v>139</v>
      </c>
      <c r="AQ59" s="29" t="s">
        <v>140</v>
      </c>
      <c r="AR59" s="29"/>
      <c r="AT59" s="29" t="s">
        <v>184</v>
      </c>
      <c r="AU59" s="29" t="s">
        <v>101</v>
      </c>
      <c r="AV59" s="29" t="s">
        <v>102</v>
      </c>
      <c r="AW59" s="29" t="s">
        <v>103</v>
      </c>
      <c r="AX59" s="29" t="s">
        <v>104</v>
      </c>
      <c r="AY59" s="29" t="s">
        <v>105</v>
      </c>
      <c r="AZ59" s="29" t="s">
        <v>106</v>
      </c>
      <c r="BA59" s="30" t="s">
        <v>107</v>
      </c>
      <c r="BB59" s="30" t="s">
        <v>108</v>
      </c>
      <c r="BC59" s="30" t="s">
        <v>109</v>
      </c>
      <c r="BD59" s="30" t="s">
        <v>110</v>
      </c>
      <c r="BE59" s="30" t="s">
        <v>111</v>
      </c>
      <c r="BF59" s="29" t="s">
        <v>112</v>
      </c>
      <c r="BG59" s="29" t="s">
        <v>113</v>
      </c>
      <c r="BH59" s="29" t="s">
        <v>114</v>
      </c>
      <c r="BI59" s="29" t="s">
        <v>115</v>
      </c>
      <c r="BJ59" s="29" t="s">
        <v>116</v>
      </c>
      <c r="BK59" s="29" t="s">
        <v>117</v>
      </c>
      <c r="BL59" s="29" t="s">
        <v>118</v>
      </c>
      <c r="BM59" s="29" t="s">
        <v>119</v>
      </c>
      <c r="BN59" s="29" t="s">
        <v>120</v>
      </c>
      <c r="BO59" s="29" t="s">
        <v>121</v>
      </c>
      <c r="BP59" s="29" t="s">
        <v>122</v>
      </c>
      <c r="BQ59" s="29" t="s">
        <v>123</v>
      </c>
      <c r="BR59" s="29" t="s">
        <v>124</v>
      </c>
      <c r="BS59" s="29" t="s">
        <v>125</v>
      </c>
      <c r="BT59" s="29" t="s">
        <v>126</v>
      </c>
      <c r="BU59" s="29" t="s">
        <v>127</v>
      </c>
      <c r="BV59" s="29" t="s">
        <v>128</v>
      </c>
      <c r="BW59" s="29" t="s">
        <v>129</v>
      </c>
      <c r="BX59" s="29" t="s">
        <v>130</v>
      </c>
      <c r="BY59" s="29" t="s">
        <v>131</v>
      </c>
      <c r="BZ59" s="29" t="s">
        <v>132</v>
      </c>
      <c r="CA59" s="29" t="s">
        <v>133</v>
      </c>
      <c r="CB59" s="29" t="s">
        <v>134</v>
      </c>
      <c r="CC59" s="29" t="s">
        <v>135</v>
      </c>
      <c r="CD59" s="29" t="s">
        <v>136</v>
      </c>
      <c r="CE59" s="29" t="s">
        <v>137</v>
      </c>
      <c r="CF59" s="29" t="s">
        <v>138</v>
      </c>
      <c r="CG59" s="29" t="s">
        <v>139</v>
      </c>
      <c r="CH59" s="29" t="s">
        <v>140</v>
      </c>
    </row>
    <row r="60" spans="2:86" x14ac:dyDescent="0.2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1"/>
    </row>
    <row r="61" spans="2:86" x14ac:dyDescent="0.2">
      <c r="B61" s="110" t="s">
        <v>37</v>
      </c>
      <c r="C61" s="47">
        <v>298710</v>
      </c>
      <c r="D61" s="47">
        <v>383817</v>
      </c>
      <c r="E61" s="47">
        <v>422025</v>
      </c>
      <c r="F61" s="47">
        <v>347256</v>
      </c>
      <c r="G61" s="47">
        <v>403484</v>
      </c>
      <c r="H61" s="47">
        <v>369060</v>
      </c>
      <c r="I61" s="47">
        <v>382148</v>
      </c>
      <c r="J61" s="47">
        <v>375429</v>
      </c>
      <c r="K61" s="47">
        <v>427591</v>
      </c>
      <c r="L61" s="47">
        <v>432276</v>
      </c>
      <c r="M61" s="51">
        <v>315258</v>
      </c>
      <c r="N61" s="51">
        <v>217192</v>
      </c>
      <c r="O61" s="47">
        <v>261752</v>
      </c>
      <c r="P61" s="47">
        <v>212020</v>
      </c>
      <c r="Q61" s="51">
        <v>145636</v>
      </c>
      <c r="R61" s="47">
        <v>116390</v>
      </c>
      <c r="S61" s="47">
        <v>160071</v>
      </c>
      <c r="T61" s="51">
        <v>196154</v>
      </c>
      <c r="U61" s="47">
        <v>153914</v>
      </c>
      <c r="V61" s="47">
        <v>87819</v>
      </c>
      <c r="W61" s="51">
        <v>101737</v>
      </c>
      <c r="X61" s="47">
        <v>121003</v>
      </c>
      <c r="Y61" s="47">
        <v>113838</v>
      </c>
      <c r="Z61" s="47">
        <v>117176</v>
      </c>
      <c r="AA61" s="47">
        <v>133678</v>
      </c>
      <c r="AB61" s="47">
        <v>147475</v>
      </c>
      <c r="AC61" s="47">
        <v>148990</v>
      </c>
      <c r="AD61" s="47">
        <v>134280</v>
      </c>
      <c r="AE61" s="47">
        <v>140897</v>
      </c>
      <c r="AF61" s="47">
        <v>145390</v>
      </c>
      <c r="AG61" s="47">
        <v>168133</v>
      </c>
      <c r="AH61" s="47">
        <v>149727</v>
      </c>
      <c r="AI61" s="47">
        <v>191698</v>
      </c>
      <c r="AJ61" s="47">
        <v>221738</v>
      </c>
      <c r="AK61" s="47">
        <v>230897</v>
      </c>
      <c r="AL61" s="47">
        <v>203023</v>
      </c>
      <c r="AM61" s="47">
        <v>223584</v>
      </c>
      <c r="AN61" s="47">
        <v>228089</v>
      </c>
      <c r="AO61" s="47">
        <v>218030</v>
      </c>
      <c r="AP61" s="47">
        <v>185508</v>
      </c>
      <c r="AQ61" s="47">
        <v>215335</v>
      </c>
      <c r="AR61" s="54"/>
      <c r="AS61" s="110" t="s">
        <v>37</v>
      </c>
      <c r="AT61" s="58">
        <f>C61/C$64</f>
        <v>0.53376528694061054</v>
      </c>
      <c r="AU61" s="58">
        <f t="shared" ref="AU61:CH64" si="86">D61/D$64</f>
        <v>0.63641217386978832</v>
      </c>
      <c r="AV61" s="58">
        <f t="shared" si="86"/>
        <v>0.72512014460307184</v>
      </c>
      <c r="AW61" s="58">
        <f t="shared" si="86"/>
        <v>0.68074328629146874</v>
      </c>
      <c r="AX61" s="58">
        <f t="shared" si="86"/>
        <v>0.68323195925168312</v>
      </c>
      <c r="AY61" s="58">
        <f t="shared" si="86"/>
        <v>0.60007121638562211</v>
      </c>
      <c r="AZ61" s="58">
        <f t="shared" si="86"/>
        <v>0.62693359538414339</v>
      </c>
      <c r="BA61" s="58">
        <f t="shared" si="86"/>
        <v>0.73253724353908745</v>
      </c>
      <c r="BB61" s="58">
        <f t="shared" si="86"/>
        <v>0.76098702593034229</v>
      </c>
      <c r="BC61" s="58">
        <f t="shared" si="86"/>
        <v>0.75287372337016345</v>
      </c>
      <c r="BD61" s="58">
        <f t="shared" si="86"/>
        <v>0.65454160412086027</v>
      </c>
      <c r="BE61" s="58">
        <f t="shared" si="86"/>
        <v>0.54470398812240739</v>
      </c>
      <c r="BF61" s="58">
        <f t="shared" si="86"/>
        <v>0.64189828779384861</v>
      </c>
      <c r="BG61" s="58">
        <f t="shared" si="86"/>
        <v>0.59807336991015636</v>
      </c>
      <c r="BH61" s="58">
        <f t="shared" si="86"/>
        <v>0.53607685795266313</v>
      </c>
      <c r="BI61" s="58">
        <f t="shared" si="86"/>
        <v>0.57019821479311394</v>
      </c>
      <c r="BJ61" s="58">
        <f t="shared" si="86"/>
        <v>0.73471214353579439</v>
      </c>
      <c r="BK61" s="58">
        <f t="shared" si="86"/>
        <v>0.75577269101991595</v>
      </c>
      <c r="BL61" s="58">
        <f t="shared" si="86"/>
        <v>0.58733471981072671</v>
      </c>
      <c r="BM61" s="58">
        <f t="shared" si="86"/>
        <v>0.45988405888174949</v>
      </c>
      <c r="BN61" s="58">
        <f t="shared" si="86"/>
        <v>0.46311874652901064</v>
      </c>
      <c r="BO61" s="58">
        <f t="shared" si="86"/>
        <v>0.51114349681071258</v>
      </c>
      <c r="BP61" s="58">
        <f t="shared" si="86"/>
        <v>0.52333535609863735</v>
      </c>
      <c r="BQ61" s="58">
        <f t="shared" si="86"/>
        <v>0.60125406647989077</v>
      </c>
      <c r="BR61" s="58">
        <f t="shared" si="86"/>
        <v>0.62443887012616961</v>
      </c>
      <c r="BS61" s="58">
        <f t="shared" si="86"/>
        <v>0.59733079509093123</v>
      </c>
      <c r="BT61" s="58">
        <f t="shared" si="86"/>
        <v>0.64059127533515059</v>
      </c>
      <c r="BU61" s="58">
        <f t="shared" si="86"/>
        <v>0.64081395015891496</v>
      </c>
      <c r="BV61" s="58">
        <f t="shared" si="86"/>
        <v>0.66141373741925791</v>
      </c>
      <c r="BW61" s="58">
        <f t="shared" si="86"/>
        <v>0.66615044855993477</v>
      </c>
      <c r="BX61" s="58">
        <f t="shared" si="86"/>
        <v>0.74516799553252877</v>
      </c>
      <c r="BY61" s="58">
        <f t="shared" si="86"/>
        <v>0.81664966756298307</v>
      </c>
      <c r="BZ61" s="58">
        <f t="shared" si="86"/>
        <v>0.84149671211469412</v>
      </c>
      <c r="CA61" s="58">
        <f t="shared" si="86"/>
        <v>0.85315018949231447</v>
      </c>
      <c r="CB61" s="58">
        <f t="shared" si="86"/>
        <v>0.86837661482916184</v>
      </c>
      <c r="CC61" s="58">
        <f t="shared" si="86"/>
        <v>0.87984727928302742</v>
      </c>
      <c r="CD61" s="58">
        <f t="shared" si="86"/>
        <v>0.88655910354371459</v>
      </c>
      <c r="CE61" s="58">
        <f t="shared" si="86"/>
        <v>0.87565888734897901</v>
      </c>
      <c r="CF61" s="58">
        <f t="shared" si="86"/>
        <v>0.87365763744189773</v>
      </c>
      <c r="CG61" s="58">
        <f t="shared" si="86"/>
        <v>0.86860514117151288</v>
      </c>
      <c r="CH61" s="58">
        <f t="shared" si="86"/>
        <v>0.87494717852034842</v>
      </c>
    </row>
    <row r="62" spans="2:86" x14ac:dyDescent="0.2">
      <c r="B62" s="108" t="s">
        <v>38</v>
      </c>
      <c r="C62" s="47">
        <v>256174</v>
      </c>
      <c r="D62" s="47">
        <v>214284</v>
      </c>
      <c r="E62" s="47">
        <v>157231</v>
      </c>
      <c r="F62" s="47">
        <v>160008</v>
      </c>
      <c r="G62" s="47">
        <v>184624</v>
      </c>
      <c r="H62" s="47">
        <v>243478</v>
      </c>
      <c r="I62" s="47">
        <v>224745</v>
      </c>
      <c r="J62" s="47">
        <v>134406</v>
      </c>
      <c r="K62" s="47">
        <v>131933</v>
      </c>
      <c r="L62" s="47">
        <v>139735</v>
      </c>
      <c r="M62" s="51">
        <v>163864</v>
      </c>
      <c r="N62" s="51">
        <v>179456</v>
      </c>
      <c r="O62" s="47">
        <v>143858</v>
      </c>
      <c r="P62" s="47">
        <v>140550</v>
      </c>
      <c r="Q62" s="51">
        <v>124369</v>
      </c>
      <c r="R62" s="47">
        <v>86096</v>
      </c>
      <c r="S62" s="47">
        <v>56166</v>
      </c>
      <c r="T62" s="51">
        <v>61087</v>
      </c>
      <c r="U62" s="47">
        <v>105290</v>
      </c>
      <c r="V62" s="47">
        <v>100255</v>
      </c>
      <c r="W62" s="51">
        <v>115129</v>
      </c>
      <c r="X62" s="47">
        <v>112841</v>
      </c>
      <c r="Y62" s="47">
        <v>100732</v>
      </c>
      <c r="Z62" s="47">
        <v>75985</v>
      </c>
      <c r="AA62" s="47">
        <v>78381</v>
      </c>
      <c r="AB62" s="47">
        <v>96861</v>
      </c>
      <c r="AC62" s="47">
        <v>81415</v>
      </c>
      <c r="AD62" s="47">
        <v>72999</v>
      </c>
      <c r="AE62" s="47">
        <v>69460</v>
      </c>
      <c r="AF62" s="47">
        <v>69585</v>
      </c>
      <c r="AG62" s="47">
        <v>54912</v>
      </c>
      <c r="AH62" s="47">
        <v>30974</v>
      </c>
      <c r="AI62" s="47">
        <v>33028</v>
      </c>
      <c r="AJ62" s="47">
        <v>35021</v>
      </c>
      <c r="AK62" s="47">
        <v>32044</v>
      </c>
      <c r="AL62" s="47">
        <v>24844</v>
      </c>
      <c r="AM62" s="47">
        <v>25135</v>
      </c>
      <c r="AN62" s="47">
        <v>27397</v>
      </c>
      <c r="AO62" s="47">
        <v>26053</v>
      </c>
      <c r="AP62" s="47">
        <v>25341</v>
      </c>
      <c r="AQ62" s="47">
        <v>28130</v>
      </c>
      <c r="AR62" s="54"/>
      <c r="AS62" s="108" t="s">
        <v>38</v>
      </c>
      <c r="AT62" s="58">
        <f t="shared" ref="AT62:AT64" si="87">C62/C$64</f>
        <v>0.4577576532982624</v>
      </c>
      <c r="AU62" s="58">
        <f t="shared" si="86"/>
        <v>0.35530720699060681</v>
      </c>
      <c r="AV62" s="58">
        <f t="shared" si="86"/>
        <v>0.27015310812412907</v>
      </c>
      <c r="AW62" s="58">
        <f t="shared" si="86"/>
        <v>0.31367167666771872</v>
      </c>
      <c r="AX62" s="58">
        <f t="shared" si="86"/>
        <v>0.31262953982037145</v>
      </c>
      <c r="AY62" s="58">
        <f t="shared" si="86"/>
        <v>0.39588180681498536</v>
      </c>
      <c r="AZ62" s="58">
        <f t="shared" si="86"/>
        <v>0.36870581788890511</v>
      </c>
      <c r="BA62" s="58">
        <f t="shared" si="86"/>
        <v>0.26225305118974451</v>
      </c>
      <c r="BB62" s="58">
        <f t="shared" si="86"/>
        <v>0.23480218548114398</v>
      </c>
      <c r="BC62" s="58">
        <f t="shared" si="86"/>
        <v>0.24336953644229564</v>
      </c>
      <c r="BD62" s="58">
        <f t="shared" si="86"/>
        <v>0.34021596729555048</v>
      </c>
      <c r="BE62" s="58">
        <f t="shared" si="86"/>
        <v>0.4500644539969002</v>
      </c>
      <c r="BF62" s="58">
        <f t="shared" si="86"/>
        <v>0.35278509385008511</v>
      </c>
      <c r="BG62" s="58">
        <f t="shared" si="86"/>
        <v>0.39646831497440094</v>
      </c>
      <c r="BH62" s="58">
        <f t="shared" si="86"/>
        <v>0.45779438289100749</v>
      </c>
      <c r="BI62" s="58">
        <f t="shared" si="86"/>
        <v>0.42178697053722775</v>
      </c>
      <c r="BJ62" s="58">
        <f t="shared" si="86"/>
        <v>0.25779711661594812</v>
      </c>
      <c r="BK62" s="58">
        <f t="shared" si="86"/>
        <v>0.2353655106514963</v>
      </c>
      <c r="BL62" s="58">
        <f t="shared" si="86"/>
        <v>0.40178588464253689</v>
      </c>
      <c r="BM62" s="58">
        <f t="shared" si="86"/>
        <v>0.52500798600746756</v>
      </c>
      <c r="BN62" s="58">
        <f t="shared" si="86"/>
        <v>0.52408069993353912</v>
      </c>
      <c r="BO62" s="58">
        <f t="shared" si="86"/>
        <v>0.47666539940016051</v>
      </c>
      <c r="BP62" s="58">
        <f t="shared" si="86"/>
        <v>0.46308453320093412</v>
      </c>
      <c r="BQ62" s="58">
        <f t="shared" si="86"/>
        <v>0.38989460505115814</v>
      </c>
      <c r="BR62" s="58">
        <f t="shared" si="86"/>
        <v>0.36613461511512213</v>
      </c>
      <c r="BS62" s="58">
        <f t="shared" si="86"/>
        <v>0.39232451699137266</v>
      </c>
      <c r="BT62" s="58">
        <f t="shared" si="86"/>
        <v>0.35004858501517744</v>
      </c>
      <c r="BU62" s="58">
        <f t="shared" si="86"/>
        <v>0.34836742290475597</v>
      </c>
      <c r="BV62" s="58">
        <f t="shared" si="86"/>
        <v>0.32606654649241401</v>
      </c>
      <c r="BW62" s="58">
        <f t="shared" si="86"/>
        <v>0.31882577180716049</v>
      </c>
      <c r="BX62" s="58">
        <f t="shared" si="86"/>
        <v>0.24337081340773209</v>
      </c>
      <c r="BY62" s="58">
        <f t="shared" si="86"/>
        <v>0.16894018315397916</v>
      </c>
      <c r="BZ62" s="58">
        <f t="shared" si="86"/>
        <v>0.14498301186096943</v>
      </c>
      <c r="CA62" s="58">
        <f t="shared" si="86"/>
        <v>0.13474538773782729</v>
      </c>
      <c r="CB62" s="58">
        <f t="shared" si="86"/>
        <v>0.12051373662535964</v>
      </c>
      <c r="CC62" s="58">
        <f t="shared" si="86"/>
        <v>0.10766723871929551</v>
      </c>
      <c r="CD62" s="58">
        <f t="shared" si="86"/>
        <v>9.9665732197166457E-2</v>
      </c>
      <c r="CE62" s="58">
        <f t="shared" si="86"/>
        <v>0.10518011187168157</v>
      </c>
      <c r="CF62" s="58">
        <f t="shared" si="86"/>
        <v>0.10439573649623338</v>
      </c>
      <c r="CG62" s="58">
        <f t="shared" si="86"/>
        <v>0.1186543053799691</v>
      </c>
      <c r="CH62" s="58">
        <f t="shared" si="86"/>
        <v>0.11429755558444936</v>
      </c>
    </row>
    <row r="63" spans="2:86" x14ac:dyDescent="0.2">
      <c r="B63" s="108" t="s">
        <v>32</v>
      </c>
      <c r="C63" s="47">
        <v>4744</v>
      </c>
      <c r="D63" s="47">
        <v>4994</v>
      </c>
      <c r="E63" s="47">
        <v>2751</v>
      </c>
      <c r="F63" s="47">
        <v>2849</v>
      </c>
      <c r="G63" s="47">
        <v>2444</v>
      </c>
      <c r="H63" s="47">
        <v>2489</v>
      </c>
      <c r="I63" s="47">
        <v>2658</v>
      </c>
      <c r="J63" s="47">
        <v>2670</v>
      </c>
      <c r="K63" s="47">
        <v>2366</v>
      </c>
      <c r="L63" s="47">
        <v>2157</v>
      </c>
      <c r="M63" s="51">
        <v>2525</v>
      </c>
      <c r="N63" s="51">
        <v>2086</v>
      </c>
      <c r="O63" s="47">
        <v>2168</v>
      </c>
      <c r="P63" s="47">
        <v>1935</v>
      </c>
      <c r="Q63" s="51">
        <v>1665</v>
      </c>
      <c r="R63" s="47">
        <v>1636</v>
      </c>
      <c r="S63" s="47">
        <v>1632</v>
      </c>
      <c r="T63" s="51">
        <v>2300</v>
      </c>
      <c r="U63" s="47">
        <v>2851</v>
      </c>
      <c r="V63" s="47">
        <v>2885</v>
      </c>
      <c r="W63" s="51">
        <v>2812</v>
      </c>
      <c r="X63" s="47">
        <v>2886</v>
      </c>
      <c r="Y63" s="47">
        <v>2954</v>
      </c>
      <c r="Z63" s="47">
        <v>1725</v>
      </c>
      <c r="AA63" s="47">
        <v>2018</v>
      </c>
      <c r="AB63" s="47">
        <v>2554</v>
      </c>
      <c r="AC63" s="47">
        <v>2177</v>
      </c>
      <c r="AD63" s="47">
        <v>2267</v>
      </c>
      <c r="AE63" s="47">
        <v>2667</v>
      </c>
      <c r="AF63" s="47">
        <v>3279</v>
      </c>
      <c r="AG63" s="47">
        <v>2586</v>
      </c>
      <c r="AH63" s="47">
        <v>2642</v>
      </c>
      <c r="AI63" s="47">
        <v>3080</v>
      </c>
      <c r="AJ63" s="47">
        <v>3146</v>
      </c>
      <c r="AK63" s="47">
        <v>2954</v>
      </c>
      <c r="AL63" s="47">
        <v>2881</v>
      </c>
      <c r="AM63" s="47">
        <v>3474</v>
      </c>
      <c r="AN63" s="47">
        <v>4991</v>
      </c>
      <c r="AO63" s="47">
        <v>5477</v>
      </c>
      <c r="AP63" s="47">
        <v>2721</v>
      </c>
      <c r="AQ63" s="47">
        <v>2647</v>
      </c>
      <c r="AR63" s="54"/>
      <c r="AS63" s="108" t="s">
        <v>32</v>
      </c>
      <c r="AT63" s="58">
        <f t="shared" si="87"/>
        <v>8.477059761127035E-3</v>
      </c>
      <c r="AU63" s="58">
        <f t="shared" si="86"/>
        <v>8.2806191396048723E-3</v>
      </c>
      <c r="AV63" s="58">
        <f t="shared" si="86"/>
        <v>4.7267472727991243E-3</v>
      </c>
      <c r="AW63" s="58">
        <f t="shared" si="86"/>
        <v>5.5850370408125263E-3</v>
      </c>
      <c r="AX63" s="58">
        <f t="shared" si="86"/>
        <v>4.1385009279453801E-3</v>
      </c>
      <c r="AY63" s="58">
        <f t="shared" si="86"/>
        <v>4.0469767993925468E-3</v>
      </c>
      <c r="AZ63" s="58">
        <f t="shared" si="86"/>
        <v>4.3605867269514778E-3</v>
      </c>
      <c r="BA63" s="58">
        <f t="shared" si="86"/>
        <v>5.2097052711680865E-3</v>
      </c>
      <c r="BB63" s="58">
        <f t="shared" si="86"/>
        <v>4.2107885885137664E-3</v>
      </c>
      <c r="BC63" s="58">
        <f t="shared" si="86"/>
        <v>3.7567401875409287E-3</v>
      </c>
      <c r="BD63" s="58">
        <f t="shared" si="86"/>
        <v>5.2424285835892259E-3</v>
      </c>
      <c r="BE63" s="58">
        <f t="shared" si="86"/>
        <v>5.2315578806923918E-3</v>
      </c>
      <c r="BF63" s="58">
        <f t="shared" si="86"/>
        <v>5.3166183560662906E-3</v>
      </c>
      <c r="BG63" s="58">
        <f t="shared" si="86"/>
        <v>5.4583151154426598E-3</v>
      </c>
      <c r="BH63" s="58">
        <f t="shared" si="86"/>
        <v>6.1287591563293706E-3</v>
      </c>
      <c r="BI63" s="58">
        <f t="shared" si="86"/>
        <v>8.0148146696583412E-3</v>
      </c>
      <c r="BJ63" s="58">
        <f t="shared" si="86"/>
        <v>7.4907398482574388E-3</v>
      </c>
      <c r="BK63" s="58">
        <f t="shared" si="86"/>
        <v>8.8617983285877756E-3</v>
      </c>
      <c r="BL63" s="58">
        <f t="shared" si="86"/>
        <v>1.0879395546736371E-2</v>
      </c>
      <c r="BM63" s="58">
        <f t="shared" si="86"/>
        <v>1.5107955110782943E-2</v>
      </c>
      <c r="BN63" s="58">
        <f t="shared" si="86"/>
        <v>1.2800553537450268E-2</v>
      </c>
      <c r="BO63" s="58">
        <f t="shared" si="86"/>
        <v>1.2191103789126854E-2</v>
      </c>
      <c r="BP63" s="58">
        <f t="shared" si="86"/>
        <v>1.3580110700428458E-2</v>
      </c>
      <c r="BQ63" s="58">
        <f t="shared" si="86"/>
        <v>8.8513284689510797E-3</v>
      </c>
      <c r="BR63" s="58">
        <f t="shared" si="86"/>
        <v>9.4265147587083153E-3</v>
      </c>
      <c r="BS63" s="58">
        <f t="shared" si="86"/>
        <v>1.034468791769614E-2</v>
      </c>
      <c r="BT63" s="58">
        <f t="shared" si="86"/>
        <v>9.3601396496719429E-3</v>
      </c>
      <c r="BU63" s="58">
        <f t="shared" si="86"/>
        <v>1.0818626936329016E-2</v>
      </c>
      <c r="BV63" s="58">
        <f t="shared" si="86"/>
        <v>1.2519716088328076E-2</v>
      </c>
      <c r="BW63" s="58">
        <f t="shared" si="86"/>
        <v>1.502377963290478E-2</v>
      </c>
      <c r="BX63" s="58">
        <f t="shared" si="86"/>
        <v>1.1461191059739131E-2</v>
      </c>
      <c r="BY63" s="58">
        <f t="shared" si="86"/>
        <v>1.4410149283037804E-2</v>
      </c>
      <c r="BZ63" s="58">
        <f t="shared" si="86"/>
        <v>1.3520276024336498E-2</v>
      </c>
      <c r="CA63" s="58">
        <f t="shared" si="86"/>
        <v>1.2104422769858217E-2</v>
      </c>
      <c r="CB63" s="58">
        <f t="shared" si="86"/>
        <v>1.1109648545478478E-2</v>
      </c>
      <c r="CC63" s="58">
        <f t="shared" si="86"/>
        <v>1.2485481997677119E-2</v>
      </c>
      <c r="CD63" s="58">
        <f t="shared" si="86"/>
        <v>1.3775164259119009E-2</v>
      </c>
      <c r="CE63" s="58">
        <f t="shared" si="86"/>
        <v>1.9161000779339441E-2</v>
      </c>
      <c r="CF63" s="58">
        <f t="shared" si="86"/>
        <v>2.1946626061868889E-2</v>
      </c>
      <c r="CG63" s="58">
        <f t="shared" si="86"/>
        <v>1.2740553448518051E-2</v>
      </c>
      <c r="CH63" s="58">
        <f t="shared" si="86"/>
        <v>1.0755265895202185E-2</v>
      </c>
    </row>
    <row r="64" spans="2:86" s="25" customFormat="1" x14ac:dyDescent="0.2">
      <c r="B64" s="106" t="s">
        <v>15</v>
      </c>
      <c r="C64" s="49">
        <v>559628</v>
      </c>
      <c r="D64" s="49">
        <v>603095</v>
      </c>
      <c r="E64" s="49">
        <v>582007</v>
      </c>
      <c r="F64" s="49">
        <v>510113</v>
      </c>
      <c r="G64" s="49">
        <v>590552</v>
      </c>
      <c r="H64" s="49">
        <v>615027</v>
      </c>
      <c r="I64" s="49">
        <v>609551</v>
      </c>
      <c r="J64" s="49">
        <v>512505</v>
      </c>
      <c r="K64" s="49">
        <v>561890</v>
      </c>
      <c r="L64" s="49">
        <v>574168</v>
      </c>
      <c r="M64" s="60">
        <v>481647</v>
      </c>
      <c r="N64" s="60">
        <v>398734</v>
      </c>
      <c r="O64" s="49">
        <v>407778</v>
      </c>
      <c r="P64" s="49">
        <v>354505</v>
      </c>
      <c r="Q64" s="60">
        <v>271670</v>
      </c>
      <c r="R64" s="49">
        <v>204122</v>
      </c>
      <c r="S64" s="49">
        <v>217869</v>
      </c>
      <c r="T64" s="60">
        <v>259541</v>
      </c>
      <c r="U64" s="49">
        <v>262055</v>
      </c>
      <c r="V64" s="49">
        <v>190959</v>
      </c>
      <c r="W64" s="60">
        <v>219678</v>
      </c>
      <c r="X64" s="49">
        <v>236730</v>
      </c>
      <c r="Y64" s="49">
        <v>217524</v>
      </c>
      <c r="Z64" s="49">
        <v>194886</v>
      </c>
      <c r="AA64" s="49">
        <v>214077</v>
      </c>
      <c r="AB64" s="49">
        <v>246890</v>
      </c>
      <c r="AC64" s="49">
        <v>232582</v>
      </c>
      <c r="AD64" s="49">
        <v>209546</v>
      </c>
      <c r="AE64" s="49">
        <v>213024</v>
      </c>
      <c r="AF64" s="49">
        <v>218254</v>
      </c>
      <c r="AG64" s="49">
        <v>225631</v>
      </c>
      <c r="AH64" s="49">
        <v>183343</v>
      </c>
      <c r="AI64" s="49">
        <v>227806</v>
      </c>
      <c r="AJ64" s="49">
        <v>259905</v>
      </c>
      <c r="AK64" s="49">
        <v>265895</v>
      </c>
      <c r="AL64" s="49">
        <v>230748</v>
      </c>
      <c r="AM64" s="49">
        <v>252193</v>
      </c>
      <c r="AN64" s="49">
        <v>260477</v>
      </c>
      <c r="AO64" s="49">
        <v>249560</v>
      </c>
      <c r="AP64" s="49">
        <v>213570</v>
      </c>
      <c r="AQ64" s="49">
        <v>246112</v>
      </c>
      <c r="AR64" s="69"/>
      <c r="AS64" s="106" t="s">
        <v>15</v>
      </c>
      <c r="AT64" s="57">
        <f t="shared" si="87"/>
        <v>1</v>
      </c>
      <c r="AU64" s="57">
        <f t="shared" si="86"/>
        <v>1</v>
      </c>
      <c r="AV64" s="57">
        <f t="shared" si="86"/>
        <v>1</v>
      </c>
      <c r="AW64" s="57">
        <f t="shared" si="86"/>
        <v>1</v>
      </c>
      <c r="AX64" s="57">
        <f t="shared" si="86"/>
        <v>1</v>
      </c>
      <c r="AY64" s="57">
        <f t="shared" si="86"/>
        <v>1</v>
      </c>
      <c r="AZ64" s="57">
        <f t="shared" si="86"/>
        <v>1</v>
      </c>
      <c r="BA64" s="57">
        <f t="shared" si="86"/>
        <v>1</v>
      </c>
      <c r="BB64" s="57">
        <f t="shared" si="86"/>
        <v>1</v>
      </c>
      <c r="BC64" s="57">
        <f t="shared" si="86"/>
        <v>1</v>
      </c>
      <c r="BD64" s="57">
        <f t="shared" si="86"/>
        <v>1</v>
      </c>
      <c r="BE64" s="57">
        <f t="shared" si="86"/>
        <v>1</v>
      </c>
      <c r="BF64" s="57">
        <f t="shared" si="86"/>
        <v>1</v>
      </c>
      <c r="BG64" s="57">
        <f t="shared" si="86"/>
        <v>1</v>
      </c>
      <c r="BH64" s="57">
        <f t="shared" si="86"/>
        <v>1</v>
      </c>
      <c r="BI64" s="57">
        <f t="shared" si="86"/>
        <v>1</v>
      </c>
      <c r="BJ64" s="57">
        <f t="shared" si="86"/>
        <v>1</v>
      </c>
      <c r="BK64" s="57">
        <f t="shared" si="86"/>
        <v>1</v>
      </c>
      <c r="BL64" s="57">
        <f t="shared" si="86"/>
        <v>1</v>
      </c>
      <c r="BM64" s="57">
        <f t="shared" si="86"/>
        <v>1</v>
      </c>
      <c r="BN64" s="57">
        <f t="shared" si="86"/>
        <v>1</v>
      </c>
      <c r="BO64" s="57">
        <f t="shared" si="86"/>
        <v>1</v>
      </c>
      <c r="BP64" s="57">
        <f t="shared" si="86"/>
        <v>1</v>
      </c>
      <c r="BQ64" s="57">
        <f t="shared" si="86"/>
        <v>1</v>
      </c>
      <c r="BR64" s="57">
        <f t="shared" si="86"/>
        <v>1</v>
      </c>
      <c r="BS64" s="57">
        <f t="shared" si="86"/>
        <v>1</v>
      </c>
      <c r="BT64" s="57">
        <f t="shared" si="86"/>
        <v>1</v>
      </c>
      <c r="BU64" s="57">
        <f t="shared" si="86"/>
        <v>1</v>
      </c>
      <c r="BV64" s="57">
        <f t="shared" si="86"/>
        <v>1</v>
      </c>
      <c r="BW64" s="57">
        <f t="shared" si="86"/>
        <v>1</v>
      </c>
      <c r="BX64" s="57">
        <f t="shared" si="86"/>
        <v>1</v>
      </c>
      <c r="BY64" s="57">
        <f t="shared" si="86"/>
        <v>1</v>
      </c>
      <c r="BZ64" s="57">
        <f t="shared" si="86"/>
        <v>1</v>
      </c>
      <c r="CA64" s="57">
        <f t="shared" si="86"/>
        <v>1</v>
      </c>
      <c r="CB64" s="57">
        <f t="shared" si="86"/>
        <v>1</v>
      </c>
      <c r="CC64" s="57">
        <f t="shared" si="86"/>
        <v>1</v>
      </c>
      <c r="CD64" s="57">
        <f t="shared" si="86"/>
        <v>1</v>
      </c>
      <c r="CE64" s="57">
        <f t="shared" si="86"/>
        <v>1</v>
      </c>
      <c r="CF64" s="57">
        <f t="shared" si="86"/>
        <v>1</v>
      </c>
      <c r="CG64" s="57">
        <f t="shared" si="86"/>
        <v>1</v>
      </c>
      <c r="CH64" s="57">
        <f t="shared" si="86"/>
        <v>1</v>
      </c>
    </row>
    <row r="66" spans="2:86" x14ac:dyDescent="0.2">
      <c r="B66" s="118" t="s">
        <v>46</v>
      </c>
      <c r="AS66" s="118" t="s">
        <v>46</v>
      </c>
    </row>
    <row r="68" spans="2:86" x14ac:dyDescent="0.2">
      <c r="C68" s="28" t="s">
        <v>183</v>
      </c>
      <c r="D68" s="22"/>
      <c r="E68" s="22"/>
      <c r="F68" s="22"/>
      <c r="G68" s="22"/>
    </row>
    <row r="69" spans="2:86" x14ac:dyDescent="0.2">
      <c r="C69" s="29" t="s">
        <v>184</v>
      </c>
      <c r="D69" s="29" t="s">
        <v>101</v>
      </c>
      <c r="E69" s="29" t="s">
        <v>102</v>
      </c>
      <c r="F69" s="29" t="s">
        <v>103</v>
      </c>
      <c r="G69" s="29" t="s">
        <v>104</v>
      </c>
      <c r="H69" s="29" t="s">
        <v>105</v>
      </c>
      <c r="I69" s="29" t="s">
        <v>106</v>
      </c>
      <c r="J69" s="30" t="s">
        <v>107</v>
      </c>
      <c r="K69" s="30" t="s">
        <v>108</v>
      </c>
      <c r="L69" s="30" t="s">
        <v>109</v>
      </c>
      <c r="M69" s="30" t="s">
        <v>110</v>
      </c>
      <c r="N69" s="30" t="s">
        <v>111</v>
      </c>
      <c r="O69" s="29" t="s">
        <v>112</v>
      </c>
      <c r="P69" s="29" t="s">
        <v>113</v>
      </c>
      <c r="Q69" s="29" t="s">
        <v>114</v>
      </c>
      <c r="R69" s="29" t="s">
        <v>115</v>
      </c>
      <c r="S69" s="29" t="s">
        <v>116</v>
      </c>
      <c r="T69" s="29" t="s">
        <v>117</v>
      </c>
      <c r="U69" s="29" t="s">
        <v>118</v>
      </c>
      <c r="V69" s="29" t="s">
        <v>119</v>
      </c>
      <c r="W69" s="29" t="s">
        <v>120</v>
      </c>
      <c r="X69" s="29" t="s">
        <v>121</v>
      </c>
      <c r="Y69" s="29" t="s">
        <v>122</v>
      </c>
      <c r="Z69" s="29" t="s">
        <v>123</v>
      </c>
      <c r="AA69" s="29" t="s">
        <v>124</v>
      </c>
      <c r="AB69" s="29" t="s">
        <v>125</v>
      </c>
      <c r="AC69" s="29" t="s">
        <v>126</v>
      </c>
      <c r="AD69" s="29" t="s">
        <v>127</v>
      </c>
      <c r="AE69" s="29" t="s">
        <v>128</v>
      </c>
      <c r="AF69" s="29" t="s">
        <v>129</v>
      </c>
      <c r="AG69" s="29" t="s">
        <v>130</v>
      </c>
      <c r="AH69" s="29" t="s">
        <v>131</v>
      </c>
      <c r="AI69" s="29" t="s">
        <v>132</v>
      </c>
      <c r="AJ69" s="29" t="s">
        <v>133</v>
      </c>
      <c r="AK69" s="29" t="s">
        <v>134</v>
      </c>
      <c r="AL69" s="29" t="s">
        <v>135</v>
      </c>
      <c r="AM69" s="29" t="s">
        <v>136</v>
      </c>
      <c r="AN69" s="29" t="s">
        <v>137</v>
      </c>
      <c r="AO69" s="29" t="s">
        <v>138</v>
      </c>
      <c r="AP69" s="29" t="s">
        <v>139</v>
      </c>
      <c r="AQ69" s="29" t="s">
        <v>140</v>
      </c>
      <c r="AR69" s="29"/>
      <c r="AT69" s="29" t="s">
        <v>184</v>
      </c>
      <c r="AU69" s="29" t="s">
        <v>101</v>
      </c>
      <c r="AV69" s="29" t="s">
        <v>102</v>
      </c>
      <c r="AW69" s="29" t="s">
        <v>103</v>
      </c>
      <c r="AX69" s="29" t="s">
        <v>104</v>
      </c>
      <c r="AY69" s="29" t="s">
        <v>105</v>
      </c>
      <c r="AZ69" s="29" t="s">
        <v>106</v>
      </c>
      <c r="BA69" s="30" t="s">
        <v>107</v>
      </c>
      <c r="BB69" s="30" t="s">
        <v>108</v>
      </c>
      <c r="BC69" s="30" t="s">
        <v>109</v>
      </c>
      <c r="BD69" s="30" t="s">
        <v>110</v>
      </c>
      <c r="BE69" s="30" t="s">
        <v>111</v>
      </c>
      <c r="BF69" s="29" t="s">
        <v>112</v>
      </c>
      <c r="BG69" s="29" t="s">
        <v>113</v>
      </c>
      <c r="BH69" s="29" t="s">
        <v>114</v>
      </c>
      <c r="BI69" s="29" t="s">
        <v>115</v>
      </c>
      <c r="BJ69" s="29" t="s">
        <v>116</v>
      </c>
      <c r="BK69" s="29" t="s">
        <v>117</v>
      </c>
      <c r="BL69" s="29" t="s">
        <v>118</v>
      </c>
      <c r="BM69" s="29" t="s">
        <v>119</v>
      </c>
      <c r="BN69" s="29" t="s">
        <v>120</v>
      </c>
      <c r="BO69" s="29" t="s">
        <v>121</v>
      </c>
      <c r="BP69" s="29" t="s">
        <v>122</v>
      </c>
      <c r="BQ69" s="29" t="s">
        <v>123</v>
      </c>
      <c r="BR69" s="29" t="s">
        <v>124</v>
      </c>
      <c r="BS69" s="29" t="s">
        <v>125</v>
      </c>
      <c r="BT69" s="29" t="s">
        <v>126</v>
      </c>
      <c r="BU69" s="29" t="s">
        <v>127</v>
      </c>
      <c r="BV69" s="29" t="s">
        <v>128</v>
      </c>
      <c r="BW69" s="29" t="s">
        <v>129</v>
      </c>
      <c r="BX69" s="29" t="s">
        <v>130</v>
      </c>
      <c r="BY69" s="29" t="s">
        <v>131</v>
      </c>
      <c r="BZ69" s="29" t="s">
        <v>132</v>
      </c>
      <c r="CA69" s="29" t="s">
        <v>133</v>
      </c>
      <c r="CB69" s="29" t="s">
        <v>134</v>
      </c>
      <c r="CC69" s="29" t="s">
        <v>135</v>
      </c>
      <c r="CD69" s="29" t="s">
        <v>136</v>
      </c>
      <c r="CE69" s="29" t="s">
        <v>137</v>
      </c>
      <c r="CF69" s="29" t="s">
        <v>138</v>
      </c>
      <c r="CG69" s="29" t="s">
        <v>139</v>
      </c>
      <c r="CH69" s="29" t="s">
        <v>140</v>
      </c>
    </row>
    <row r="70" spans="2:86" x14ac:dyDescent="0.2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1"/>
    </row>
    <row r="71" spans="2:86" x14ac:dyDescent="0.2">
      <c r="B71" s="112" t="s">
        <v>155</v>
      </c>
      <c r="C71" s="47">
        <v>79970</v>
      </c>
      <c r="D71" s="47">
        <v>86299</v>
      </c>
      <c r="E71" s="47">
        <v>76930</v>
      </c>
      <c r="F71" s="47">
        <v>69508</v>
      </c>
      <c r="G71" s="47">
        <v>79457</v>
      </c>
      <c r="H71" s="47">
        <v>86089</v>
      </c>
      <c r="I71" s="47">
        <v>89054</v>
      </c>
      <c r="J71" s="47">
        <v>73686</v>
      </c>
      <c r="K71" s="47">
        <v>75184</v>
      </c>
      <c r="L71" s="47">
        <v>84497</v>
      </c>
      <c r="M71" s="51">
        <v>64766</v>
      </c>
      <c r="N71" s="51">
        <v>52574</v>
      </c>
      <c r="O71" s="47">
        <v>52994</v>
      </c>
      <c r="P71" s="47">
        <v>47192</v>
      </c>
      <c r="Q71" s="51">
        <v>36700</v>
      </c>
      <c r="R71" s="47">
        <v>30880</v>
      </c>
      <c r="S71" s="47">
        <v>31595</v>
      </c>
      <c r="T71" s="51">
        <v>37142</v>
      </c>
      <c r="U71" s="47">
        <v>37565</v>
      </c>
      <c r="V71" s="47">
        <v>28072</v>
      </c>
      <c r="W71" s="51">
        <v>31162</v>
      </c>
      <c r="X71" s="47">
        <v>34167</v>
      </c>
      <c r="Y71" s="47">
        <v>32613</v>
      </c>
      <c r="Z71" s="47">
        <v>30726</v>
      </c>
      <c r="AA71" s="47">
        <v>30222</v>
      </c>
      <c r="AB71" s="47">
        <v>34953</v>
      </c>
      <c r="AC71" s="47">
        <v>32688</v>
      </c>
      <c r="AD71" s="47">
        <v>30384</v>
      </c>
      <c r="AE71" s="47">
        <v>29640</v>
      </c>
      <c r="AF71" s="47">
        <v>29114</v>
      </c>
      <c r="AG71" s="47">
        <v>30302</v>
      </c>
      <c r="AH71" s="47">
        <v>24369</v>
      </c>
      <c r="AI71" s="47">
        <v>27200</v>
      </c>
      <c r="AJ71" s="47">
        <v>30597</v>
      </c>
      <c r="AK71" s="47">
        <v>28312</v>
      </c>
      <c r="AL71" s="47">
        <v>24977</v>
      </c>
      <c r="AM71" s="47">
        <v>26323</v>
      </c>
      <c r="AN71" s="47">
        <v>27713</v>
      </c>
      <c r="AO71" s="47">
        <v>26582</v>
      </c>
      <c r="AP71" s="47">
        <v>23188</v>
      </c>
      <c r="AQ71" s="47">
        <v>25991</v>
      </c>
      <c r="AR71" s="54"/>
      <c r="AS71" s="112" t="s">
        <v>155</v>
      </c>
      <c r="AT71" s="58">
        <f>C71/C$79</f>
        <v>0.14289849685862752</v>
      </c>
      <c r="AU71" s="58">
        <f t="shared" ref="AU71:CH77" si="88">D71/D$79</f>
        <v>0.14309354247672423</v>
      </c>
      <c r="AV71" s="58">
        <f t="shared" si="88"/>
        <v>0.13218054078387373</v>
      </c>
      <c r="AW71" s="58">
        <f t="shared" si="88"/>
        <v>0.13626000513611691</v>
      </c>
      <c r="AX71" s="58">
        <f t="shared" si="88"/>
        <v>0.13454700009482654</v>
      </c>
      <c r="AY71" s="58">
        <f t="shared" si="88"/>
        <v>0.13997596853471472</v>
      </c>
      <c r="AZ71" s="58">
        <f t="shared" si="88"/>
        <v>0.14609770142285058</v>
      </c>
      <c r="BA71" s="58">
        <f t="shared" si="88"/>
        <v>0.14377615828138263</v>
      </c>
      <c r="BB71" s="58">
        <f t="shared" si="88"/>
        <v>0.13380554912883305</v>
      </c>
      <c r="BC71" s="58">
        <f t="shared" si="88"/>
        <v>0.14716424461133326</v>
      </c>
      <c r="BD71" s="58">
        <f t="shared" si="88"/>
        <v>0.13446777411672864</v>
      </c>
      <c r="BE71" s="58">
        <f t="shared" si="88"/>
        <v>0.13185231256928179</v>
      </c>
      <c r="BF71" s="58">
        <f t="shared" si="88"/>
        <v>0.12995796732535841</v>
      </c>
      <c r="BG71" s="58">
        <f t="shared" si="88"/>
        <v>0.13312083045373127</v>
      </c>
      <c r="BH71" s="58">
        <f t="shared" si="88"/>
        <v>0.13509036698936208</v>
      </c>
      <c r="BI71" s="58">
        <f t="shared" si="88"/>
        <v>0.15128207640528704</v>
      </c>
      <c r="BJ71" s="58">
        <f t="shared" si="88"/>
        <v>0.14501833670692021</v>
      </c>
      <c r="BK71" s="58">
        <f t="shared" si="88"/>
        <v>0.14310648413930746</v>
      </c>
      <c r="BL71" s="58">
        <f t="shared" si="88"/>
        <v>0.14334777050619144</v>
      </c>
      <c r="BM71" s="58">
        <f t="shared" si="88"/>
        <v>0.14700537811781586</v>
      </c>
      <c r="BN71" s="58">
        <f t="shared" si="88"/>
        <v>0.14185307586558507</v>
      </c>
      <c r="BO71" s="58">
        <f t="shared" si="88"/>
        <v>0.14432898238499556</v>
      </c>
      <c r="BP71" s="58">
        <f t="shared" si="88"/>
        <v>0.14992828377558337</v>
      </c>
      <c r="BQ71" s="58">
        <f t="shared" si="88"/>
        <v>0.15766140205042947</v>
      </c>
      <c r="BR71" s="58">
        <f t="shared" si="88"/>
        <v>0.14117350299191411</v>
      </c>
      <c r="BS71" s="58">
        <f t="shared" si="88"/>
        <v>0.1415731702377577</v>
      </c>
      <c r="BT71" s="58">
        <f t="shared" si="88"/>
        <v>0.14054398018763276</v>
      </c>
      <c r="BU71" s="58">
        <f t="shared" si="88"/>
        <v>0.14499918872228532</v>
      </c>
      <c r="BV71" s="58">
        <f t="shared" si="88"/>
        <v>0.13913925191527715</v>
      </c>
      <c r="BW71" s="58">
        <f t="shared" si="88"/>
        <v>0.13339503514254034</v>
      </c>
      <c r="BX71" s="58">
        <f t="shared" si="88"/>
        <v>0.13429892169072513</v>
      </c>
      <c r="BY71" s="58">
        <f t="shared" si="88"/>
        <v>0.13291480994638463</v>
      </c>
      <c r="BZ71" s="58">
        <f t="shared" si="88"/>
        <v>0.11939984021491971</v>
      </c>
      <c r="CA71" s="58">
        <f t="shared" si="88"/>
        <v>0.1177237836901945</v>
      </c>
      <c r="CB71" s="58">
        <f t="shared" si="88"/>
        <v>0.10647812106282555</v>
      </c>
      <c r="CC71" s="58">
        <f t="shared" si="88"/>
        <v>0.10824362508017404</v>
      </c>
      <c r="CD71" s="58">
        <f t="shared" si="88"/>
        <v>0.10437641013033669</v>
      </c>
      <c r="CE71" s="58">
        <f t="shared" si="88"/>
        <v>0.10639327080701944</v>
      </c>
      <c r="CF71" s="58">
        <f t="shared" si="88"/>
        <v>0.10651546722231127</v>
      </c>
      <c r="CG71" s="58">
        <f t="shared" si="88"/>
        <v>0.10857330149365547</v>
      </c>
      <c r="CH71" s="58">
        <f t="shared" si="88"/>
        <v>0.10560639058639969</v>
      </c>
    </row>
    <row r="72" spans="2:86" x14ac:dyDescent="0.2">
      <c r="B72" s="112" t="s">
        <v>156</v>
      </c>
      <c r="C72" s="47">
        <v>102466</v>
      </c>
      <c r="D72" s="47">
        <v>109236</v>
      </c>
      <c r="E72" s="47">
        <v>101332</v>
      </c>
      <c r="F72" s="47">
        <v>89228</v>
      </c>
      <c r="G72" s="47">
        <v>96726</v>
      </c>
      <c r="H72" s="47">
        <v>100913</v>
      </c>
      <c r="I72" s="47">
        <v>102020</v>
      </c>
      <c r="J72" s="47">
        <v>89733</v>
      </c>
      <c r="K72" s="47">
        <v>95721</v>
      </c>
      <c r="L72" s="47">
        <v>96735</v>
      </c>
      <c r="M72" s="51">
        <v>85729</v>
      </c>
      <c r="N72" s="51">
        <v>77744</v>
      </c>
      <c r="O72" s="47">
        <v>76775</v>
      </c>
      <c r="P72" s="47">
        <v>70637</v>
      </c>
      <c r="Q72" s="51">
        <v>51966</v>
      </c>
      <c r="R72" s="47">
        <v>42629</v>
      </c>
      <c r="S72" s="47">
        <v>39933</v>
      </c>
      <c r="T72" s="51">
        <v>45691</v>
      </c>
      <c r="U72" s="47">
        <v>43384</v>
      </c>
      <c r="V72" s="47">
        <v>32991</v>
      </c>
      <c r="W72" s="51">
        <v>36027</v>
      </c>
      <c r="X72" s="47">
        <v>39009</v>
      </c>
      <c r="Y72" s="47">
        <v>37838</v>
      </c>
      <c r="Z72" s="47">
        <v>38638</v>
      </c>
      <c r="AA72" s="47">
        <v>36918</v>
      </c>
      <c r="AB72" s="47">
        <v>41862</v>
      </c>
      <c r="AC72" s="47">
        <v>37991</v>
      </c>
      <c r="AD72" s="47">
        <v>34288</v>
      </c>
      <c r="AE72" s="47">
        <v>34254</v>
      </c>
      <c r="AF72" s="47">
        <v>34937</v>
      </c>
      <c r="AG72" s="47">
        <v>35616</v>
      </c>
      <c r="AH72" s="47">
        <v>29491</v>
      </c>
      <c r="AI72" s="47">
        <v>33966</v>
      </c>
      <c r="AJ72" s="47">
        <v>38148</v>
      </c>
      <c r="AK72" s="47">
        <v>36978</v>
      </c>
      <c r="AL72" s="47">
        <v>32809</v>
      </c>
      <c r="AM72" s="47">
        <v>34535</v>
      </c>
      <c r="AN72" s="47">
        <v>36932</v>
      </c>
      <c r="AO72" s="47">
        <v>34656</v>
      </c>
      <c r="AP72" s="47">
        <v>32396</v>
      </c>
      <c r="AQ72" s="47">
        <v>34634</v>
      </c>
      <c r="AR72" s="54"/>
      <c r="AS72" s="112" t="s">
        <v>156</v>
      </c>
      <c r="AT72" s="58">
        <f t="shared" ref="AT72:AT79" si="89">C72/C$79</f>
        <v>0.18309662847462957</v>
      </c>
      <c r="AU72" s="58">
        <f t="shared" si="88"/>
        <v>0.18112569329873404</v>
      </c>
      <c r="AV72" s="58">
        <f t="shared" si="88"/>
        <v>0.17410787155480947</v>
      </c>
      <c r="AW72" s="58">
        <f t="shared" si="88"/>
        <v>0.17491810638035102</v>
      </c>
      <c r="AX72" s="58">
        <f t="shared" si="88"/>
        <v>0.16378913287906907</v>
      </c>
      <c r="AY72" s="58">
        <f t="shared" si="88"/>
        <v>0.16407897539457617</v>
      </c>
      <c r="AZ72" s="58">
        <f t="shared" si="88"/>
        <v>0.16736909626922111</v>
      </c>
      <c r="BA72" s="58">
        <f t="shared" si="88"/>
        <v>0.17508707232124565</v>
      </c>
      <c r="BB72" s="58">
        <f t="shared" si="88"/>
        <v>0.17035540764206517</v>
      </c>
      <c r="BC72" s="58">
        <f t="shared" si="88"/>
        <v>0.16847856376530912</v>
      </c>
      <c r="BD72" s="58">
        <f t="shared" si="88"/>
        <v>0.17799135051188941</v>
      </c>
      <c r="BE72" s="58">
        <f t="shared" si="88"/>
        <v>0.1949771025295059</v>
      </c>
      <c r="BF72" s="58">
        <f t="shared" si="88"/>
        <v>0.18827646415451546</v>
      </c>
      <c r="BG72" s="58">
        <f t="shared" si="88"/>
        <v>0.19925529964316441</v>
      </c>
      <c r="BH72" s="58">
        <f t="shared" si="88"/>
        <v>0.19128354253322044</v>
      </c>
      <c r="BI72" s="58">
        <f t="shared" si="88"/>
        <v>0.20884079129148256</v>
      </c>
      <c r="BJ72" s="58">
        <f t="shared" si="88"/>
        <v>0.18328904066204921</v>
      </c>
      <c r="BK72" s="58">
        <f t="shared" si="88"/>
        <v>0.17604540323108872</v>
      </c>
      <c r="BL72" s="58">
        <f t="shared" si="88"/>
        <v>0.16555303276029842</v>
      </c>
      <c r="BM72" s="58">
        <f t="shared" si="88"/>
        <v>0.17276483433616641</v>
      </c>
      <c r="BN72" s="58">
        <f t="shared" si="88"/>
        <v>0.16399912599349958</v>
      </c>
      <c r="BO72" s="58">
        <f t="shared" si="88"/>
        <v>0.16478266379419593</v>
      </c>
      <c r="BP72" s="58">
        <f t="shared" si="88"/>
        <v>0.17394862176127693</v>
      </c>
      <c r="BQ72" s="58">
        <f t="shared" si="88"/>
        <v>0.19825949529468509</v>
      </c>
      <c r="BR72" s="58">
        <f t="shared" si="88"/>
        <v>0.17245196821704339</v>
      </c>
      <c r="BS72" s="58">
        <f t="shared" si="88"/>
        <v>0.16955729272145489</v>
      </c>
      <c r="BT72" s="58">
        <f t="shared" si="88"/>
        <v>0.16334454085010877</v>
      </c>
      <c r="BU72" s="58">
        <f t="shared" si="88"/>
        <v>0.16362994282878224</v>
      </c>
      <c r="BV72" s="58">
        <f t="shared" si="88"/>
        <v>0.16079878323569174</v>
      </c>
      <c r="BW72" s="58">
        <f t="shared" si="88"/>
        <v>0.16007495853455148</v>
      </c>
      <c r="BX72" s="58">
        <f t="shared" si="88"/>
        <v>0.15785064995501505</v>
      </c>
      <c r="BY72" s="58">
        <f t="shared" si="88"/>
        <v>0.16085151873810291</v>
      </c>
      <c r="BZ72" s="58">
        <f t="shared" si="88"/>
        <v>0.149100550468381</v>
      </c>
      <c r="CA72" s="58">
        <f t="shared" si="88"/>
        <v>0.14677670687366537</v>
      </c>
      <c r="CB72" s="58">
        <f t="shared" si="88"/>
        <v>0.13906993362041406</v>
      </c>
      <c r="CC72" s="58">
        <f t="shared" si="88"/>
        <v>0.14218541439145735</v>
      </c>
      <c r="CD72" s="58">
        <f t="shared" si="88"/>
        <v>0.13693877308252014</v>
      </c>
      <c r="CE72" s="58">
        <f t="shared" si="88"/>
        <v>0.14178603101233506</v>
      </c>
      <c r="CF72" s="58">
        <f t="shared" si="88"/>
        <v>0.13886840839878187</v>
      </c>
      <c r="CG72" s="58">
        <f t="shared" si="88"/>
        <v>0.1516879711569977</v>
      </c>
      <c r="CH72" s="58">
        <f t="shared" si="88"/>
        <v>0.14072454817318944</v>
      </c>
    </row>
    <row r="73" spans="2:86" x14ac:dyDescent="0.2">
      <c r="B73" s="112" t="s">
        <v>157</v>
      </c>
      <c r="C73" s="47">
        <v>177224</v>
      </c>
      <c r="D73" s="47">
        <v>192310</v>
      </c>
      <c r="E73" s="47">
        <v>183281</v>
      </c>
      <c r="F73" s="47">
        <v>156421</v>
      </c>
      <c r="G73" s="47">
        <v>176453</v>
      </c>
      <c r="H73" s="47">
        <v>180189</v>
      </c>
      <c r="I73" s="47">
        <v>173274</v>
      </c>
      <c r="J73" s="47">
        <v>144513</v>
      </c>
      <c r="K73" s="47">
        <v>159980</v>
      </c>
      <c r="L73" s="47">
        <v>162961</v>
      </c>
      <c r="M73" s="51">
        <v>141219</v>
      </c>
      <c r="N73" s="51">
        <v>126886</v>
      </c>
      <c r="O73" s="47">
        <v>131322</v>
      </c>
      <c r="P73" s="47">
        <v>127353</v>
      </c>
      <c r="Q73" s="51">
        <v>102603</v>
      </c>
      <c r="R73" s="47">
        <v>84536</v>
      </c>
      <c r="S73" s="47">
        <v>92344</v>
      </c>
      <c r="T73" s="51">
        <v>110642</v>
      </c>
      <c r="U73" s="47">
        <v>109066</v>
      </c>
      <c r="V73" s="47">
        <v>78599</v>
      </c>
      <c r="W73" s="51">
        <v>87586</v>
      </c>
      <c r="X73" s="47">
        <v>92438</v>
      </c>
      <c r="Y73" s="47">
        <v>82620</v>
      </c>
      <c r="Z73" s="47">
        <v>74195</v>
      </c>
      <c r="AA73" s="47">
        <v>80417</v>
      </c>
      <c r="AB73" s="47">
        <v>92117</v>
      </c>
      <c r="AC73" s="47">
        <v>85356</v>
      </c>
      <c r="AD73" s="47">
        <v>75655</v>
      </c>
      <c r="AE73" s="47">
        <v>76038</v>
      </c>
      <c r="AF73" s="47">
        <v>76040</v>
      </c>
      <c r="AG73" s="47">
        <v>79492</v>
      </c>
      <c r="AH73" s="47">
        <v>64609</v>
      </c>
      <c r="AI73" s="47">
        <v>79266</v>
      </c>
      <c r="AJ73" s="47">
        <v>92008</v>
      </c>
      <c r="AK73" s="47">
        <v>95896</v>
      </c>
      <c r="AL73" s="47">
        <v>80586</v>
      </c>
      <c r="AM73" s="47">
        <v>87277</v>
      </c>
      <c r="AN73" s="47">
        <v>88427</v>
      </c>
      <c r="AO73" s="47">
        <v>86189</v>
      </c>
      <c r="AP73" s="47">
        <v>71509</v>
      </c>
      <c r="AQ73" s="47">
        <v>81077</v>
      </c>
      <c r="AR73" s="54"/>
      <c r="AS73" s="112" t="s">
        <v>157</v>
      </c>
      <c r="AT73" s="58">
        <f t="shared" si="89"/>
        <v>0.31668179576432914</v>
      </c>
      <c r="AU73" s="58">
        <f t="shared" si="88"/>
        <v>0.3188718195309197</v>
      </c>
      <c r="AV73" s="58">
        <f t="shared" si="88"/>
        <v>0.31491201995852286</v>
      </c>
      <c r="AW73" s="58">
        <f t="shared" si="88"/>
        <v>0.30663990135518993</v>
      </c>
      <c r="AX73" s="58">
        <f t="shared" si="88"/>
        <v>0.29879333233991251</v>
      </c>
      <c r="AY73" s="58">
        <f t="shared" si="88"/>
        <v>0.29297738148081304</v>
      </c>
      <c r="AZ73" s="58">
        <f t="shared" si="88"/>
        <v>0.28426497536711448</v>
      </c>
      <c r="BA73" s="58">
        <f t="shared" si="88"/>
        <v>0.28197383440161561</v>
      </c>
      <c r="BB73" s="58">
        <f t="shared" si="88"/>
        <v>0.28471764936197475</v>
      </c>
      <c r="BC73" s="58">
        <f t="shared" si="88"/>
        <v>0.28382111159103257</v>
      </c>
      <c r="BD73" s="58">
        <f t="shared" si="88"/>
        <v>0.29320020679045028</v>
      </c>
      <c r="BE73" s="58">
        <f t="shared" si="88"/>
        <v>0.31822217317810869</v>
      </c>
      <c r="BF73" s="58">
        <f t="shared" si="88"/>
        <v>0.3220428762709121</v>
      </c>
      <c r="BG73" s="58">
        <f t="shared" si="88"/>
        <v>0.35924175963667648</v>
      </c>
      <c r="BH73" s="58">
        <f t="shared" si="88"/>
        <v>0.3776751205506681</v>
      </c>
      <c r="BI73" s="58">
        <f t="shared" si="88"/>
        <v>0.41414448222141659</v>
      </c>
      <c r="BJ73" s="58">
        <f t="shared" si="88"/>
        <v>0.42385102974723343</v>
      </c>
      <c r="BK73" s="58">
        <f t="shared" si="88"/>
        <v>0.42629873507461247</v>
      </c>
      <c r="BL73" s="58">
        <f t="shared" si="88"/>
        <v>0.41619507355326174</v>
      </c>
      <c r="BM73" s="58">
        <f t="shared" si="88"/>
        <v>0.41160144324174297</v>
      </c>
      <c r="BN73" s="58">
        <f t="shared" si="88"/>
        <v>0.39870173617749616</v>
      </c>
      <c r="BO73" s="58">
        <f t="shared" si="88"/>
        <v>0.39047860431715459</v>
      </c>
      <c r="BP73" s="58">
        <f t="shared" si="88"/>
        <v>0.37982015777569372</v>
      </c>
      <c r="BQ73" s="58">
        <f t="shared" si="88"/>
        <v>0.38070974826308712</v>
      </c>
      <c r="BR73" s="58">
        <f t="shared" si="88"/>
        <v>0.37564521176959692</v>
      </c>
      <c r="BS73" s="58">
        <f t="shared" si="88"/>
        <v>0.37310948195552673</v>
      </c>
      <c r="BT73" s="58">
        <f t="shared" si="88"/>
        <v>0.36699314650316878</v>
      </c>
      <c r="BU73" s="58">
        <f t="shared" si="88"/>
        <v>0.36104244414114323</v>
      </c>
      <c r="BV73" s="58">
        <f t="shared" si="88"/>
        <v>0.35694569625957639</v>
      </c>
      <c r="BW73" s="58">
        <f t="shared" si="88"/>
        <v>0.34840140386888668</v>
      </c>
      <c r="BX73" s="58">
        <f t="shared" si="88"/>
        <v>0.35230974467160986</v>
      </c>
      <c r="BY73" s="58">
        <f t="shared" si="88"/>
        <v>0.35239414649045775</v>
      </c>
      <c r="BZ73" s="58">
        <f t="shared" si="88"/>
        <v>0.34795396082631713</v>
      </c>
      <c r="CA73" s="58">
        <f t="shared" si="88"/>
        <v>0.35400627152228697</v>
      </c>
      <c r="CB73" s="58">
        <f t="shared" si="88"/>
        <v>0.36065364147501833</v>
      </c>
      <c r="CC73" s="58">
        <f t="shared" si="88"/>
        <v>0.34923812990795156</v>
      </c>
      <c r="CD73" s="58">
        <f t="shared" si="88"/>
        <v>0.34607225418627796</v>
      </c>
      <c r="CE73" s="58">
        <f t="shared" si="88"/>
        <v>0.33948102903519312</v>
      </c>
      <c r="CF73" s="58">
        <f t="shared" si="88"/>
        <v>0.34536384035903189</v>
      </c>
      <c r="CG73" s="58">
        <f t="shared" si="88"/>
        <v>0.33482698880928968</v>
      </c>
      <c r="CH73" s="58">
        <f t="shared" si="88"/>
        <v>0.32943131582369001</v>
      </c>
    </row>
    <row r="74" spans="2:86" x14ac:dyDescent="0.2">
      <c r="B74" s="112" t="s">
        <v>158</v>
      </c>
      <c r="C74" s="47">
        <v>76987</v>
      </c>
      <c r="D74" s="47">
        <v>83472</v>
      </c>
      <c r="E74" s="47">
        <v>83972</v>
      </c>
      <c r="F74" s="47">
        <v>73666</v>
      </c>
      <c r="G74" s="47">
        <v>86624</v>
      </c>
      <c r="H74" s="47">
        <v>91235</v>
      </c>
      <c r="I74" s="47">
        <v>88986</v>
      </c>
      <c r="J74" s="47">
        <v>76965</v>
      </c>
      <c r="K74" s="47">
        <v>85661</v>
      </c>
      <c r="L74" s="47">
        <v>83945</v>
      </c>
      <c r="M74" s="51">
        <v>70522</v>
      </c>
      <c r="N74" s="51">
        <v>59539</v>
      </c>
      <c r="O74" s="47">
        <v>60335</v>
      </c>
      <c r="P74" s="47">
        <v>47162</v>
      </c>
      <c r="Q74" s="51">
        <v>35051</v>
      </c>
      <c r="R74" s="47">
        <v>25276</v>
      </c>
      <c r="S74" s="47">
        <v>33506</v>
      </c>
      <c r="T74" s="51">
        <v>40518</v>
      </c>
      <c r="U74" s="47">
        <v>45239</v>
      </c>
      <c r="V74" s="47">
        <v>32823</v>
      </c>
      <c r="W74" s="51">
        <v>40248</v>
      </c>
      <c r="X74" s="47">
        <v>44630</v>
      </c>
      <c r="Y74" s="47">
        <v>42226</v>
      </c>
      <c r="Z74" s="47">
        <v>34884</v>
      </c>
      <c r="AA74" s="47">
        <v>43278</v>
      </c>
      <c r="AB74" s="47">
        <v>49539</v>
      </c>
      <c r="AC74" s="47">
        <v>46151</v>
      </c>
      <c r="AD74" s="47">
        <v>41833</v>
      </c>
      <c r="AE74" s="47">
        <v>46676</v>
      </c>
      <c r="AF74" s="47">
        <v>49710</v>
      </c>
      <c r="AG74" s="47">
        <v>50778</v>
      </c>
      <c r="AH74" s="47">
        <v>40313</v>
      </c>
      <c r="AI74" s="47">
        <v>51323</v>
      </c>
      <c r="AJ74" s="47">
        <v>58817</v>
      </c>
      <c r="AK74" s="47">
        <v>61147</v>
      </c>
      <c r="AL74" s="47">
        <v>51312</v>
      </c>
      <c r="AM74" s="47">
        <v>54499</v>
      </c>
      <c r="AN74" s="47">
        <v>57996</v>
      </c>
      <c r="AO74" s="47">
        <v>54917</v>
      </c>
      <c r="AP74" s="47">
        <v>41967</v>
      </c>
      <c r="AQ74" s="47">
        <v>51851</v>
      </c>
      <c r="AR74" s="54"/>
      <c r="AS74" s="112" t="s">
        <v>158</v>
      </c>
      <c r="AT74" s="58">
        <f t="shared" si="89"/>
        <v>0.13756817028454615</v>
      </c>
      <c r="AU74" s="58">
        <f t="shared" si="88"/>
        <v>0.13840605543073645</v>
      </c>
      <c r="AV74" s="58">
        <f t="shared" si="88"/>
        <v>0.14428005161449947</v>
      </c>
      <c r="AW74" s="58">
        <f t="shared" si="88"/>
        <v>0.14441114027676222</v>
      </c>
      <c r="AX74" s="58">
        <f t="shared" si="88"/>
        <v>0.14668310326609679</v>
      </c>
      <c r="AY74" s="58">
        <f t="shared" si="88"/>
        <v>0.14834308087287223</v>
      </c>
      <c r="AZ74" s="58">
        <f t="shared" si="88"/>
        <v>0.14598614389936199</v>
      </c>
      <c r="BA74" s="58">
        <f t="shared" si="88"/>
        <v>0.15017414464249129</v>
      </c>
      <c r="BB74" s="58">
        <f t="shared" si="88"/>
        <v>0.15245154745590775</v>
      </c>
      <c r="BC74" s="58">
        <f t="shared" si="88"/>
        <v>0.14620285352022405</v>
      </c>
      <c r="BD74" s="58">
        <f t="shared" si="88"/>
        <v>0.14641843507797203</v>
      </c>
      <c r="BE74" s="58">
        <f t="shared" si="88"/>
        <v>0.1493200981105198</v>
      </c>
      <c r="BF74" s="58">
        <f t="shared" si="88"/>
        <v>0.14796040983083933</v>
      </c>
      <c r="BG74" s="58">
        <f t="shared" si="88"/>
        <v>0.13303620541318176</v>
      </c>
      <c r="BH74" s="58">
        <f t="shared" si="88"/>
        <v>0.12902050281591637</v>
      </c>
      <c r="BI74" s="58">
        <f t="shared" si="88"/>
        <v>0.12382790684002705</v>
      </c>
      <c r="BJ74" s="58">
        <f t="shared" si="88"/>
        <v>0.15378966259541285</v>
      </c>
      <c r="BK74" s="58">
        <f t="shared" si="88"/>
        <v>0.1561140629033563</v>
      </c>
      <c r="BL74" s="58">
        <f t="shared" si="88"/>
        <v>0.17263169945240503</v>
      </c>
      <c r="BM74" s="58">
        <f t="shared" si="88"/>
        <v>0.17188506433318146</v>
      </c>
      <c r="BN74" s="58">
        <f t="shared" si="88"/>
        <v>0.18321361265124408</v>
      </c>
      <c r="BO74" s="58">
        <f t="shared" si="88"/>
        <v>0.18852701389768936</v>
      </c>
      <c r="BP74" s="58">
        <f t="shared" si="88"/>
        <v>0.19412110847538663</v>
      </c>
      <c r="BQ74" s="58">
        <f t="shared" si="88"/>
        <v>0.17899695206428373</v>
      </c>
      <c r="BR74" s="58">
        <f t="shared" si="88"/>
        <v>0.20216090472119844</v>
      </c>
      <c r="BS74" s="58">
        <f t="shared" si="88"/>
        <v>0.20065211227672242</v>
      </c>
      <c r="BT74" s="58">
        <f t="shared" si="88"/>
        <v>0.19842894119063384</v>
      </c>
      <c r="BU74" s="58">
        <f t="shared" si="88"/>
        <v>0.19963635669495003</v>
      </c>
      <c r="BV74" s="58">
        <f t="shared" si="88"/>
        <v>0.21911146161934805</v>
      </c>
      <c r="BW74" s="58">
        <f t="shared" si="88"/>
        <v>0.22776214868914202</v>
      </c>
      <c r="BX74" s="58">
        <f t="shared" si="88"/>
        <v>0.22504886296652499</v>
      </c>
      <c r="BY74" s="58">
        <f t="shared" si="88"/>
        <v>0.21987749736832057</v>
      </c>
      <c r="BZ74" s="58">
        <f t="shared" si="88"/>
        <v>0.22529257350552664</v>
      </c>
      <c r="CA74" s="58">
        <f t="shared" si="88"/>
        <v>0.22630191800850311</v>
      </c>
      <c r="CB74" s="58">
        <f t="shared" si="88"/>
        <v>0.22996671618496023</v>
      </c>
      <c r="CC74" s="58">
        <f t="shared" si="88"/>
        <v>0.22237245826616048</v>
      </c>
      <c r="CD74" s="58">
        <f t="shared" si="88"/>
        <v>0.21610036757562659</v>
      </c>
      <c r="CE74" s="58">
        <f t="shared" si="88"/>
        <v>0.22265305574004615</v>
      </c>
      <c r="CF74" s="58">
        <f t="shared" si="88"/>
        <v>0.22005529732328899</v>
      </c>
      <c r="CG74" s="58">
        <f t="shared" si="88"/>
        <v>0.19650231774125579</v>
      </c>
      <c r="CH74" s="58">
        <f t="shared" si="88"/>
        <v>0.21068050318554155</v>
      </c>
    </row>
    <row r="75" spans="2:86" x14ac:dyDescent="0.2">
      <c r="B75" s="112" t="s">
        <v>159</v>
      </c>
      <c r="C75" s="47">
        <v>49087</v>
      </c>
      <c r="D75" s="47">
        <v>56122</v>
      </c>
      <c r="E75" s="47">
        <v>66028</v>
      </c>
      <c r="F75" s="47">
        <v>59425</v>
      </c>
      <c r="G75" s="47">
        <v>75196</v>
      </c>
      <c r="H75" s="47">
        <v>76150</v>
      </c>
      <c r="I75" s="47">
        <v>69498</v>
      </c>
      <c r="J75" s="47">
        <v>60235</v>
      </c>
      <c r="K75" s="47">
        <v>69383</v>
      </c>
      <c r="L75" s="47">
        <v>64873</v>
      </c>
      <c r="M75" s="51">
        <v>53959</v>
      </c>
      <c r="N75" s="51">
        <v>40794</v>
      </c>
      <c r="O75" s="47">
        <v>45467</v>
      </c>
      <c r="P75" s="47">
        <v>39969</v>
      </c>
      <c r="Q75" s="51">
        <v>32767</v>
      </c>
      <c r="R75" s="47">
        <v>15779</v>
      </c>
      <c r="S75" s="47">
        <v>16296</v>
      </c>
      <c r="T75" s="51">
        <v>21336</v>
      </c>
      <c r="U75" s="47">
        <v>23169</v>
      </c>
      <c r="V75" s="47">
        <v>14127</v>
      </c>
      <c r="W75" s="51">
        <v>20171</v>
      </c>
      <c r="X75" s="47">
        <v>23338</v>
      </c>
      <c r="Y75" s="47">
        <v>19836</v>
      </c>
      <c r="Z75" s="47">
        <v>14763</v>
      </c>
      <c r="AA75" s="47">
        <v>20215</v>
      </c>
      <c r="AB75" s="47">
        <v>25340</v>
      </c>
      <c r="AC75" s="47">
        <v>26553</v>
      </c>
      <c r="AD75" s="47">
        <v>23164</v>
      </c>
      <c r="AE75" s="47">
        <v>21602</v>
      </c>
      <c r="AF75" s="47">
        <v>23761</v>
      </c>
      <c r="AG75" s="47">
        <v>24367</v>
      </c>
      <c r="AH75" s="47">
        <v>20630</v>
      </c>
      <c r="AI75" s="47">
        <v>30180</v>
      </c>
      <c r="AJ75" s="47">
        <v>33613</v>
      </c>
      <c r="AK75" s="47">
        <v>35700</v>
      </c>
      <c r="AL75" s="47">
        <v>29309</v>
      </c>
      <c r="AM75" s="47">
        <v>32944</v>
      </c>
      <c r="AN75" s="47">
        <v>32880</v>
      </c>
      <c r="AO75" s="47">
        <v>33005</v>
      </c>
      <c r="AP75" s="47">
        <v>25545</v>
      </c>
      <c r="AQ75" s="47">
        <v>30493</v>
      </c>
      <c r="AR75" s="54"/>
      <c r="AS75" s="112" t="s">
        <v>159</v>
      </c>
      <c r="AT75" s="58">
        <f t="shared" si="89"/>
        <v>8.7713624050261965E-2</v>
      </c>
      <c r="AU75" s="58">
        <f t="shared" si="88"/>
        <v>9.3056649449920828E-2</v>
      </c>
      <c r="AV75" s="58">
        <f t="shared" si="88"/>
        <v>0.11344880731675049</v>
      </c>
      <c r="AW75" s="58">
        <f t="shared" si="88"/>
        <v>0.11649379647254628</v>
      </c>
      <c r="AX75" s="58">
        <f t="shared" si="88"/>
        <v>0.12733171676668609</v>
      </c>
      <c r="AY75" s="58">
        <f t="shared" si="88"/>
        <v>0.12381570240005724</v>
      </c>
      <c r="AZ75" s="58">
        <f t="shared" si="88"/>
        <v>0.11401507010898186</v>
      </c>
      <c r="BA75" s="58">
        <f t="shared" si="88"/>
        <v>0.11753056067745681</v>
      </c>
      <c r="BB75" s="58">
        <f t="shared" si="88"/>
        <v>0.12348146434355479</v>
      </c>
      <c r="BC75" s="58">
        <f t="shared" si="88"/>
        <v>0.11298609466218947</v>
      </c>
      <c r="BD75" s="58">
        <f t="shared" si="88"/>
        <v>0.11203017977896676</v>
      </c>
      <c r="BE75" s="58">
        <f t="shared" si="88"/>
        <v>0.10230880737534297</v>
      </c>
      <c r="BF75" s="58">
        <f t="shared" si="88"/>
        <v>0.11149939427825925</v>
      </c>
      <c r="BG75" s="58">
        <f t="shared" si="88"/>
        <v>0.11274594152409698</v>
      </c>
      <c r="BH75" s="58">
        <f t="shared" si="88"/>
        <v>0.12061324400927596</v>
      </c>
      <c r="BI75" s="58">
        <f t="shared" si="88"/>
        <v>7.7301809702040938E-2</v>
      </c>
      <c r="BJ75" s="58">
        <f t="shared" si="88"/>
        <v>7.4797240543629434E-2</v>
      </c>
      <c r="BK75" s="58">
        <f t="shared" si="88"/>
        <v>8.2206664842934263E-2</v>
      </c>
      <c r="BL75" s="58">
        <f t="shared" si="88"/>
        <v>8.8412737784052967E-2</v>
      </c>
      <c r="BM75" s="58">
        <f t="shared" si="88"/>
        <v>7.3979231143858112E-2</v>
      </c>
      <c r="BN75" s="58">
        <f t="shared" si="88"/>
        <v>9.1820755833538173E-2</v>
      </c>
      <c r="BO75" s="58">
        <f t="shared" si="88"/>
        <v>9.8584885734803368E-2</v>
      </c>
      <c r="BP75" s="58">
        <f t="shared" si="88"/>
        <v>9.1189937662051079E-2</v>
      </c>
      <c r="BQ75" s="58">
        <f t="shared" si="88"/>
        <v>7.5751978079492632E-2</v>
      </c>
      <c r="BR75" s="58">
        <f t="shared" si="88"/>
        <v>9.4428640162184635E-2</v>
      </c>
      <c r="BS75" s="58">
        <f t="shared" si="88"/>
        <v>0.1026368018145733</v>
      </c>
      <c r="BT75" s="58">
        <f t="shared" si="88"/>
        <v>0.11416618654926004</v>
      </c>
      <c r="BU75" s="58">
        <f t="shared" si="88"/>
        <v>0.11054374695770856</v>
      </c>
      <c r="BV75" s="58">
        <f t="shared" si="88"/>
        <v>0.10140641430073606</v>
      </c>
      <c r="BW75" s="58">
        <f t="shared" si="88"/>
        <v>0.10886856598275405</v>
      </c>
      <c r="BX75" s="58">
        <f t="shared" si="88"/>
        <v>0.10799491204666026</v>
      </c>
      <c r="BY75" s="58">
        <f t="shared" si="88"/>
        <v>0.1125213397839023</v>
      </c>
      <c r="BZ75" s="58">
        <f t="shared" si="88"/>
        <v>0.13248114623846607</v>
      </c>
      <c r="CA75" s="58">
        <f t="shared" si="88"/>
        <v>0.12932802370096766</v>
      </c>
      <c r="CB75" s="58">
        <f t="shared" si="88"/>
        <v>0.13426352507568778</v>
      </c>
      <c r="CC75" s="58">
        <f t="shared" si="88"/>
        <v>0.12701735226307487</v>
      </c>
      <c r="CD75" s="58">
        <f t="shared" si="88"/>
        <v>0.13063011265181826</v>
      </c>
      <c r="CE75" s="58">
        <f t="shared" si="88"/>
        <v>0.12622995504401541</v>
      </c>
      <c r="CF75" s="58">
        <f t="shared" si="88"/>
        <v>0.13225276486616444</v>
      </c>
      <c r="CG75" s="58">
        <f t="shared" si="88"/>
        <v>0.11960949571569041</v>
      </c>
      <c r="CH75" s="58">
        <f t="shared" si="88"/>
        <v>0.1238988753088025</v>
      </c>
    </row>
    <row r="76" spans="2:86" x14ac:dyDescent="0.2">
      <c r="B76" s="112" t="s">
        <v>160</v>
      </c>
      <c r="C76" s="47">
        <v>51317</v>
      </c>
      <c r="D76" s="47">
        <v>54290</v>
      </c>
      <c r="E76" s="47">
        <v>49394</v>
      </c>
      <c r="F76" s="47">
        <v>42335</v>
      </c>
      <c r="G76" s="47">
        <v>52088</v>
      </c>
      <c r="H76" s="47">
        <v>53252</v>
      </c>
      <c r="I76" s="47">
        <v>56268</v>
      </c>
      <c r="J76" s="47">
        <v>44304</v>
      </c>
      <c r="K76" s="47">
        <v>51434</v>
      </c>
      <c r="L76" s="47">
        <v>53090</v>
      </c>
      <c r="M76" s="51">
        <v>40942</v>
      </c>
      <c r="N76" s="51">
        <v>25306</v>
      </c>
      <c r="O76" s="47">
        <v>27193</v>
      </c>
      <c r="P76" s="47">
        <v>16490</v>
      </c>
      <c r="Q76" s="51">
        <v>10310</v>
      </c>
      <c r="R76" s="47">
        <v>4027</v>
      </c>
      <c r="S76" s="47">
        <v>3746</v>
      </c>
      <c r="T76" s="51">
        <v>3689</v>
      </c>
      <c r="U76" s="47">
        <v>3143</v>
      </c>
      <c r="V76" s="47">
        <v>3965</v>
      </c>
      <c r="W76" s="51">
        <v>4105</v>
      </c>
      <c r="X76" s="47">
        <v>2721</v>
      </c>
      <c r="Y76" s="47">
        <v>2016</v>
      </c>
      <c r="Z76" s="47">
        <v>1395</v>
      </c>
      <c r="AA76" s="47">
        <v>2650</v>
      </c>
      <c r="AB76" s="47">
        <v>2636</v>
      </c>
      <c r="AC76" s="47">
        <v>3432</v>
      </c>
      <c r="AD76" s="47">
        <v>3912</v>
      </c>
      <c r="AE76" s="47">
        <v>4363</v>
      </c>
      <c r="AF76" s="47">
        <v>4341</v>
      </c>
      <c r="AG76" s="47">
        <v>4549</v>
      </c>
      <c r="AH76" s="47">
        <v>3544</v>
      </c>
      <c r="AI76" s="47">
        <v>5517</v>
      </c>
      <c r="AJ76" s="47">
        <v>6374</v>
      </c>
      <c r="AK76" s="47">
        <v>7520</v>
      </c>
      <c r="AL76" s="47">
        <v>11281</v>
      </c>
      <c r="AM76" s="47">
        <v>16099</v>
      </c>
      <c r="AN76" s="47">
        <v>16233</v>
      </c>
      <c r="AO76" s="47">
        <v>13881</v>
      </c>
      <c r="AP76" s="47">
        <v>18535</v>
      </c>
      <c r="AQ76" s="47">
        <v>21673</v>
      </c>
      <c r="AR76" s="54"/>
      <c r="AS76" s="112" t="s">
        <v>160</v>
      </c>
      <c r="AT76" s="58">
        <f t="shared" si="89"/>
        <v>9.1698413946407251E-2</v>
      </c>
      <c r="AU76" s="58">
        <f t="shared" si="88"/>
        <v>9.0018985400310073E-2</v>
      </c>
      <c r="AV76" s="58">
        <f t="shared" si="88"/>
        <v>8.4868395053667736E-2</v>
      </c>
      <c r="AW76" s="58">
        <f t="shared" si="88"/>
        <v>8.2991415627517828E-2</v>
      </c>
      <c r="AX76" s="58">
        <f t="shared" si="88"/>
        <v>8.8202224359582221E-2</v>
      </c>
      <c r="AY76" s="58">
        <f t="shared" si="88"/>
        <v>8.6584816601547571E-2</v>
      </c>
      <c r="AZ76" s="58">
        <f t="shared" si="88"/>
        <v>9.2310569583184995E-2</v>
      </c>
      <c r="BA76" s="58">
        <f t="shared" si="88"/>
        <v>8.6445985892820557E-2</v>
      </c>
      <c r="BB76" s="58">
        <f t="shared" si="88"/>
        <v>9.1537489544216838E-2</v>
      </c>
      <c r="BC76" s="58">
        <f t="shared" si="88"/>
        <v>9.2464226498167781E-2</v>
      </c>
      <c r="BD76" s="58">
        <f t="shared" si="88"/>
        <v>8.5004162799726765E-2</v>
      </c>
      <c r="BE76" s="58">
        <f t="shared" si="88"/>
        <v>6.3465869476894365E-2</v>
      </c>
      <c r="BF76" s="58">
        <f t="shared" si="88"/>
        <v>6.6685794721637756E-2</v>
      </c>
      <c r="BG76" s="58">
        <f t="shared" si="88"/>
        <v>4.6515563955374394E-2</v>
      </c>
      <c r="BH76" s="58">
        <f t="shared" si="88"/>
        <v>3.7950454595649136E-2</v>
      </c>
      <c r="BI76" s="58">
        <f t="shared" si="88"/>
        <v>1.9728397722930405E-2</v>
      </c>
      <c r="BJ76" s="58">
        <f t="shared" si="88"/>
        <v>1.7193818303659538E-2</v>
      </c>
      <c r="BK76" s="58">
        <f t="shared" si="88"/>
        <v>1.4213553927895785E-2</v>
      </c>
      <c r="BL76" s="58">
        <f t="shared" si="88"/>
        <v>1.199366545190895E-2</v>
      </c>
      <c r="BM76" s="58">
        <f t="shared" si="88"/>
        <v>2.076361941568609E-2</v>
      </c>
      <c r="BN76" s="58">
        <f t="shared" si="88"/>
        <v>1.8686441063738745E-2</v>
      </c>
      <c r="BO76" s="58">
        <f t="shared" si="88"/>
        <v>1.149410721074642E-2</v>
      </c>
      <c r="BP76" s="58">
        <f t="shared" si="88"/>
        <v>9.2679428476857718E-3</v>
      </c>
      <c r="BQ76" s="58">
        <f t="shared" si="88"/>
        <v>7.1580308488039162E-3</v>
      </c>
      <c r="BR76" s="58">
        <f t="shared" si="88"/>
        <v>1.2378723543397935E-2</v>
      </c>
      <c r="BS76" s="58">
        <f t="shared" si="88"/>
        <v>1.0676819636275264E-2</v>
      </c>
      <c r="BT76" s="58">
        <f t="shared" si="88"/>
        <v>1.4756086025573776E-2</v>
      </c>
      <c r="BU76" s="58">
        <f t="shared" si="88"/>
        <v>1.8668931881305299E-2</v>
      </c>
      <c r="BV76" s="58">
        <f t="shared" si="88"/>
        <v>2.048126032747484E-2</v>
      </c>
      <c r="BW76" s="58">
        <f t="shared" si="88"/>
        <v>1.9889669834229844E-2</v>
      </c>
      <c r="BX76" s="58">
        <f t="shared" si="88"/>
        <v>2.0161236709494705E-2</v>
      </c>
      <c r="BY76" s="58">
        <f t="shared" si="88"/>
        <v>1.9329889878533676E-2</v>
      </c>
      <c r="BZ76" s="58">
        <f t="shared" si="88"/>
        <v>2.4217974943592353E-2</v>
      </c>
      <c r="CA76" s="58">
        <f t="shared" si="88"/>
        <v>2.4524345433908544E-2</v>
      </c>
      <c r="CB76" s="58">
        <f t="shared" si="88"/>
        <v>2.8281840576167283E-2</v>
      </c>
      <c r="CC76" s="58">
        <f t="shared" si="88"/>
        <v>4.8888831105795068E-2</v>
      </c>
      <c r="CD76" s="58">
        <f t="shared" si="88"/>
        <v>6.3836030341841363E-2</v>
      </c>
      <c r="CE76" s="58">
        <f t="shared" si="88"/>
        <v>6.2320281637150303E-2</v>
      </c>
      <c r="CF76" s="58">
        <f t="shared" si="88"/>
        <v>5.562189453438051E-2</v>
      </c>
      <c r="CG76" s="58">
        <f t="shared" si="88"/>
        <v>8.6786533689188552E-2</v>
      </c>
      <c r="CH76" s="58">
        <f t="shared" si="88"/>
        <v>8.8061532960603303E-2</v>
      </c>
    </row>
    <row r="77" spans="2:86" x14ac:dyDescent="0.2">
      <c r="B77" s="112" t="s">
        <v>161</v>
      </c>
      <c r="C77" s="47">
        <v>20539</v>
      </c>
      <c r="D77" s="47">
        <v>19435</v>
      </c>
      <c r="E77" s="47">
        <v>19210</v>
      </c>
      <c r="F77" s="47">
        <v>17989</v>
      </c>
      <c r="G77" s="47">
        <v>22243</v>
      </c>
      <c r="H77" s="47">
        <v>24281</v>
      </c>
      <c r="I77" s="47">
        <v>26018</v>
      </c>
      <c r="J77" s="47">
        <v>19658</v>
      </c>
      <c r="K77" s="47">
        <v>22110</v>
      </c>
      <c r="L77" s="47">
        <v>26179</v>
      </c>
      <c r="M77" s="51">
        <v>22243</v>
      </c>
      <c r="N77" s="51">
        <v>13359</v>
      </c>
      <c r="O77" s="47">
        <v>11455</v>
      </c>
      <c r="P77" s="47">
        <v>5202</v>
      </c>
      <c r="Q77" s="51">
        <v>2177</v>
      </c>
      <c r="R77" s="47">
        <v>902</v>
      </c>
      <c r="S77" s="47">
        <v>373</v>
      </c>
      <c r="T77" s="51">
        <v>410</v>
      </c>
      <c r="U77" s="47">
        <v>408</v>
      </c>
      <c r="V77" s="47">
        <v>296</v>
      </c>
      <c r="W77" s="51">
        <v>296</v>
      </c>
      <c r="X77" s="47">
        <v>341</v>
      </c>
      <c r="Y77" s="47">
        <v>319</v>
      </c>
      <c r="Z77" s="47">
        <v>244</v>
      </c>
      <c r="AA77" s="47">
        <v>313</v>
      </c>
      <c r="AB77" s="47">
        <v>357</v>
      </c>
      <c r="AC77" s="47">
        <v>357</v>
      </c>
      <c r="AD77" s="47">
        <v>251</v>
      </c>
      <c r="AE77" s="47">
        <v>370</v>
      </c>
      <c r="AF77" s="47">
        <v>289</v>
      </c>
      <c r="AG77" s="47">
        <v>473</v>
      </c>
      <c r="AH77" s="47">
        <v>333</v>
      </c>
      <c r="AI77" s="47">
        <v>306</v>
      </c>
      <c r="AJ77" s="47">
        <v>302</v>
      </c>
      <c r="AK77" s="47">
        <v>293</v>
      </c>
      <c r="AL77" s="47">
        <v>418</v>
      </c>
      <c r="AM77" s="47">
        <v>448</v>
      </c>
      <c r="AN77" s="47">
        <v>243</v>
      </c>
      <c r="AO77" s="47">
        <v>284</v>
      </c>
      <c r="AP77" s="47">
        <v>305</v>
      </c>
      <c r="AQ77" s="47">
        <v>320</v>
      </c>
      <c r="AR77" s="54"/>
      <c r="AS77" s="112" t="s">
        <v>161</v>
      </c>
      <c r="AT77" s="58">
        <f t="shared" si="89"/>
        <v>3.6701165774407282E-2</v>
      </c>
      <c r="AU77" s="58">
        <f t="shared" si="88"/>
        <v>3.2225437120188362E-2</v>
      </c>
      <c r="AV77" s="58">
        <f t="shared" si="88"/>
        <v>3.3006475867128744E-2</v>
      </c>
      <c r="AW77" s="58">
        <f t="shared" si="88"/>
        <v>3.5264735460574424E-2</v>
      </c>
      <c r="AX77" s="58">
        <f t="shared" si="88"/>
        <v>3.7664761104864601E-2</v>
      </c>
      <c r="AY77" s="58">
        <f t="shared" si="88"/>
        <v>3.9479567563700455E-2</v>
      </c>
      <c r="AZ77" s="58">
        <f t="shared" si="88"/>
        <v>4.2683877148917811E-2</v>
      </c>
      <c r="BA77" s="58">
        <f t="shared" si="88"/>
        <v>3.8356698959034548E-2</v>
      </c>
      <c r="BB77" s="58">
        <f t="shared" si="88"/>
        <v>3.934933883856271E-2</v>
      </c>
      <c r="BC77" s="58">
        <f t="shared" si="88"/>
        <v>4.5594669156065817E-2</v>
      </c>
      <c r="BD77" s="58">
        <f t="shared" si="88"/>
        <v>4.6181124350406E-2</v>
      </c>
      <c r="BE77" s="58">
        <f t="shared" si="88"/>
        <v>3.3503538699985451E-2</v>
      </c>
      <c r="BF77" s="58">
        <f t="shared" si="88"/>
        <v>2.8091265345359485E-2</v>
      </c>
      <c r="BG77" s="58">
        <f t="shared" si="88"/>
        <v>1.4673982031283056E-2</v>
      </c>
      <c r="BH77" s="58">
        <f t="shared" si="88"/>
        <v>8.0133986086060299E-3</v>
      </c>
      <c r="BI77" s="58">
        <f t="shared" si="88"/>
        <v>4.4189259364497699E-3</v>
      </c>
      <c r="BJ77" s="58">
        <f t="shared" ref="BJ77:BJ79" si="90">S77/S$79</f>
        <v>1.7120379677696229E-3</v>
      </c>
      <c r="BK77" s="58">
        <f t="shared" ref="BK77:BK79" si="91">T77/T$79</f>
        <v>1.5797118759656469E-3</v>
      </c>
      <c r="BL77" s="58">
        <f t="shared" ref="BL77:BL79" si="92">U77/U$79</f>
        <v>1.5569250729808627E-3</v>
      </c>
      <c r="BM77" s="58">
        <f t="shared" ref="BM77:BM79" si="93">V77/V$79</f>
        <v>1.5500709576401217E-3</v>
      </c>
      <c r="BN77" s="58">
        <f t="shared" ref="BN77:BN79" si="94">W77/W$79</f>
        <v>1.3474266881526597E-3</v>
      </c>
      <c r="BO77" s="58">
        <f t="shared" ref="BO77:BO79" si="95">X77/X$79</f>
        <v>1.4404595953195624E-3</v>
      </c>
      <c r="BP77" s="58">
        <f t="shared" ref="BP77:BP79" si="96">Y77/Y$79</f>
        <v>1.466504845442342E-3</v>
      </c>
      <c r="BQ77" s="58">
        <f t="shared" ref="BQ77:BQ79" si="97">Z77/Z$79</f>
        <v>1.2520139979269932E-3</v>
      </c>
      <c r="BR77" s="58">
        <f t="shared" ref="BR77:BR79" si="98">AA77/AA$79</f>
        <v>1.4620907430503978E-3</v>
      </c>
      <c r="BS77" s="58">
        <f t="shared" ref="BS77:BS79" si="99">AB77/AB$79</f>
        <v>1.4459880918627729E-3</v>
      </c>
      <c r="BT77" s="58">
        <f t="shared" ref="BT77:BT79" si="100">AC77/AC$79</f>
        <v>1.5349425148979716E-3</v>
      </c>
      <c r="BU77" s="58">
        <f t="shared" ref="BU77:BU79" si="101">AD77/AD$79</f>
        <v>1.1978276846134023E-3</v>
      </c>
      <c r="BV77" s="58">
        <f t="shared" ref="BV77:BV79" si="102">AE77/AE$79</f>
        <v>1.7368934955685744E-3</v>
      </c>
      <c r="BW77" s="58">
        <f t="shared" ref="BW77:BW79" si="103">AF77/AF$79</f>
        <v>1.3241452619425073E-3</v>
      </c>
      <c r="BX77" s="58">
        <f t="shared" ref="BX77:BX79" si="104">AG77/AG$79</f>
        <v>2.0963431443374357E-3</v>
      </c>
      <c r="BY77" s="58">
        <f t="shared" ref="BY77:BY79" si="105">AH77/AH$79</f>
        <v>1.8162678695123348E-3</v>
      </c>
      <c r="BZ77" s="58">
        <f t="shared" ref="BZ77:BZ79" si="106">AI77/AI$79</f>
        <v>1.3432482024178468E-3</v>
      </c>
      <c r="CA77" s="58">
        <f t="shared" ref="CA77:CA79" si="107">AJ77/AJ$79</f>
        <v>1.1619630249514246E-3</v>
      </c>
      <c r="CB77" s="58">
        <f t="shared" ref="CB77:CB79" si="108">AK77/AK$79</f>
        <v>1.1019387352150284E-3</v>
      </c>
      <c r="CC77" s="58">
        <f t="shared" ref="CC77:CC79" si="109">AL77/AL$79</f>
        <v>1.8114999913325359E-3</v>
      </c>
      <c r="CD77" s="58">
        <f t="shared" ref="CD77:CD79" si="110">AM77/AM$79</f>
        <v>1.7764172677274944E-3</v>
      </c>
      <c r="CE77" s="58">
        <f t="shared" ref="CE77:CE79" si="111">AN77/AN$79</f>
        <v>9.3290386483259563E-4</v>
      </c>
      <c r="CF77" s="58">
        <f t="shared" ref="CF77:CF79" si="112">AO77/AO$79</f>
        <v>1.1380028850777367E-3</v>
      </c>
      <c r="CG77" s="58">
        <f t="shared" ref="CG77:CG79" si="113">AP77/AP$79</f>
        <v>1.4281031980147025E-3</v>
      </c>
      <c r="CH77" s="58">
        <f t="shared" ref="CH77:CH79" si="114">AQ77/AQ$79</f>
        <v>1.300221037576388E-3</v>
      </c>
    </row>
    <row r="78" spans="2:86" x14ac:dyDescent="0.2">
      <c r="B78" s="112" t="s">
        <v>39</v>
      </c>
      <c r="C78" s="47">
        <v>2038</v>
      </c>
      <c r="D78" s="47">
        <v>1931</v>
      </c>
      <c r="E78" s="47">
        <v>1860</v>
      </c>
      <c r="F78" s="47">
        <v>1541</v>
      </c>
      <c r="G78" s="47">
        <v>1765</v>
      </c>
      <c r="H78" s="47">
        <v>2918</v>
      </c>
      <c r="I78" s="47">
        <v>4433</v>
      </c>
      <c r="J78" s="47">
        <v>3411</v>
      </c>
      <c r="K78" s="47">
        <v>2417</v>
      </c>
      <c r="L78" s="47">
        <v>1888</v>
      </c>
      <c r="M78" s="51">
        <v>2267</v>
      </c>
      <c r="N78" s="51">
        <v>2532</v>
      </c>
      <c r="O78" s="47">
        <v>2237</v>
      </c>
      <c r="P78" s="47">
        <v>500</v>
      </c>
      <c r="Q78" s="51">
        <v>96</v>
      </c>
      <c r="R78" s="47">
        <v>93</v>
      </c>
      <c r="S78" s="47">
        <v>76</v>
      </c>
      <c r="T78" s="51">
        <v>113</v>
      </c>
      <c r="U78" s="47">
        <v>81</v>
      </c>
      <c r="V78" s="47">
        <v>86</v>
      </c>
      <c r="W78" s="51">
        <v>83</v>
      </c>
      <c r="X78" s="47">
        <v>86</v>
      </c>
      <c r="Y78" s="47">
        <v>56</v>
      </c>
      <c r="Z78" s="47">
        <v>41</v>
      </c>
      <c r="AA78" s="47">
        <v>64</v>
      </c>
      <c r="AB78" s="47">
        <v>86</v>
      </c>
      <c r="AC78" s="47">
        <v>54</v>
      </c>
      <c r="AD78" s="47">
        <v>59</v>
      </c>
      <c r="AE78" s="47">
        <v>81</v>
      </c>
      <c r="AF78" s="47">
        <v>62</v>
      </c>
      <c r="AG78" s="47">
        <v>54</v>
      </c>
      <c r="AH78" s="47">
        <v>54</v>
      </c>
      <c r="AI78" s="47">
        <v>48</v>
      </c>
      <c r="AJ78" s="47">
        <v>46</v>
      </c>
      <c r="AK78" s="47">
        <v>49</v>
      </c>
      <c r="AL78" s="47">
        <v>56</v>
      </c>
      <c r="AM78" s="47">
        <v>68</v>
      </c>
      <c r="AN78" s="47">
        <v>53</v>
      </c>
      <c r="AO78" s="47">
        <v>46</v>
      </c>
      <c r="AP78" s="47">
        <v>125</v>
      </c>
      <c r="AQ78" s="47">
        <v>73</v>
      </c>
      <c r="AR78" s="54"/>
      <c r="AS78" s="112" t="s">
        <v>39</v>
      </c>
      <c r="AT78" s="58">
        <f t="shared" si="89"/>
        <v>3.6417048467910825E-3</v>
      </c>
      <c r="AU78" s="58">
        <f t="shared" ref="AU78:AU79" si="115">D78/D$79</f>
        <v>3.2018172924663611E-3</v>
      </c>
      <c r="AV78" s="58">
        <f t="shared" ref="AV78:AV79" si="116">E78/E$79</f>
        <v>3.1958378507474998E-3</v>
      </c>
      <c r="AW78" s="58">
        <f t="shared" ref="AW78:AW79" si="117">F78/F$79</f>
        <v>3.020899290941419E-3</v>
      </c>
      <c r="AX78" s="58">
        <f t="shared" ref="AX78:AX79" si="118">G78/G$79</f>
        <v>2.9887291889621912E-3</v>
      </c>
      <c r="AY78" s="58">
        <f t="shared" ref="AY78:AY79" si="119">H78/H$79</f>
        <v>4.7445071517185425E-3</v>
      </c>
      <c r="AZ78" s="58">
        <f t="shared" ref="AZ78:AZ79" si="120">I78/I$79</f>
        <v>7.2725662003671554E-3</v>
      </c>
      <c r="BA78" s="58">
        <f t="shared" ref="BA78:BA79" si="121">J78/J$79</f>
        <v>6.6555448239529373E-3</v>
      </c>
      <c r="BB78" s="58">
        <f t="shared" ref="BB78:BB79" si="122">K78/K$79</f>
        <v>4.3015536848849418E-3</v>
      </c>
      <c r="BC78" s="58">
        <f t="shared" ref="BC78:BC79" si="123">L78/L$79</f>
        <v>3.28823619567792E-3</v>
      </c>
      <c r="BD78" s="58">
        <f t="shared" ref="BD78:BD79" si="124">M78/M$79</f>
        <v>4.706766573860109E-3</v>
      </c>
      <c r="BE78" s="58">
        <f t="shared" ref="BE78:BE79" si="125">N78/N$79</f>
        <v>6.3500980603610428E-3</v>
      </c>
      <c r="BF78" s="58">
        <f t="shared" ref="BF78:BF79" si="126">O78/O$79</f>
        <v>5.4858280731182162E-3</v>
      </c>
      <c r="BG78" s="58">
        <f t="shared" ref="BG78:BG79" si="127">P78/P$79</f>
        <v>1.4104173424916433E-3</v>
      </c>
      <c r="BH78" s="58">
        <f t="shared" ref="BH78:BH79" si="128">Q78/Q$79</f>
        <v>3.5336989730187362E-4</v>
      </c>
      <c r="BI78" s="58">
        <f t="shared" ref="BI78:BI79" si="129">R78/R$79</f>
        <v>4.5560988036566366E-4</v>
      </c>
      <c r="BJ78" s="58">
        <f t="shared" si="90"/>
        <v>3.4883347332571407E-4</v>
      </c>
      <c r="BK78" s="58">
        <f t="shared" si="91"/>
        <v>4.3538400483931247E-4</v>
      </c>
      <c r="BL78" s="58">
        <f t="shared" si="92"/>
        <v>3.0909541890061245E-4</v>
      </c>
      <c r="BM78" s="58">
        <f t="shared" si="93"/>
        <v>4.503584539089543E-4</v>
      </c>
      <c r="BN78" s="58">
        <f t="shared" si="94"/>
        <v>3.7782572674550935E-4</v>
      </c>
      <c r="BO78" s="58">
        <f t="shared" si="95"/>
        <v>3.6328306509525622E-4</v>
      </c>
      <c r="BP78" s="58">
        <f t="shared" si="96"/>
        <v>2.5744285688016034E-4</v>
      </c>
      <c r="BQ78" s="58">
        <f t="shared" si="97"/>
        <v>2.1037940129101115E-4</v>
      </c>
      <c r="BR78" s="58">
        <f t="shared" si="98"/>
        <v>2.9895785161413883E-4</v>
      </c>
      <c r="BS78" s="58">
        <f t="shared" si="99"/>
        <v>3.4833326582688648E-4</v>
      </c>
      <c r="BT78" s="58">
        <f t="shared" si="100"/>
        <v>2.321761787240629E-4</v>
      </c>
      <c r="BU78" s="58">
        <f t="shared" si="101"/>
        <v>2.815610892119153E-4</v>
      </c>
      <c r="BV78" s="58">
        <f t="shared" si="102"/>
        <v>3.8023884632717439E-4</v>
      </c>
      <c r="BW78" s="58">
        <f t="shared" si="103"/>
        <v>2.8407268595306384E-4</v>
      </c>
      <c r="BX78" s="58">
        <f t="shared" si="104"/>
        <v>2.3932881563260369E-4</v>
      </c>
      <c r="BY78" s="58">
        <f t="shared" si="105"/>
        <v>2.94529924785784E-4</v>
      </c>
      <c r="BZ78" s="58">
        <f t="shared" si="106"/>
        <v>2.1070560037927009E-4</v>
      </c>
      <c r="CA78" s="58">
        <f t="shared" si="107"/>
        <v>1.7698774552240242E-4</v>
      </c>
      <c r="CB78" s="58">
        <f t="shared" si="108"/>
        <v>1.842832697117283E-4</v>
      </c>
      <c r="CC78" s="58">
        <f t="shared" si="109"/>
        <v>2.4268899405411964E-4</v>
      </c>
      <c r="CD78" s="58">
        <f t="shared" si="110"/>
        <v>2.6963476385149468E-4</v>
      </c>
      <c r="CE78" s="58">
        <f t="shared" si="111"/>
        <v>2.0347285940793236E-4</v>
      </c>
      <c r="CF78" s="58">
        <f t="shared" si="112"/>
        <v>1.8432441096329541E-4</v>
      </c>
      <c r="CG78" s="58">
        <f t="shared" si="113"/>
        <v>5.8528819590766498E-4</v>
      </c>
      <c r="CH78" s="58">
        <f t="shared" si="114"/>
        <v>2.966129241971135E-4</v>
      </c>
    </row>
    <row r="79" spans="2:86" s="25" customFormat="1" x14ac:dyDescent="0.2">
      <c r="B79" s="113" t="s">
        <v>15</v>
      </c>
      <c r="C79" s="49">
        <v>559628</v>
      </c>
      <c r="D79" s="49">
        <v>603095</v>
      </c>
      <c r="E79" s="49">
        <v>582007</v>
      </c>
      <c r="F79" s="49">
        <v>510113</v>
      </c>
      <c r="G79" s="49">
        <v>590552</v>
      </c>
      <c r="H79" s="49">
        <v>615027</v>
      </c>
      <c r="I79" s="49">
        <v>609551</v>
      </c>
      <c r="J79" s="49">
        <v>512505</v>
      </c>
      <c r="K79" s="49">
        <v>561890</v>
      </c>
      <c r="L79" s="49">
        <v>574168</v>
      </c>
      <c r="M79" s="60">
        <v>481647</v>
      </c>
      <c r="N79" s="60">
        <v>398734</v>
      </c>
      <c r="O79" s="49">
        <v>407778</v>
      </c>
      <c r="P79" s="49">
        <v>354505</v>
      </c>
      <c r="Q79" s="60">
        <v>271670</v>
      </c>
      <c r="R79" s="49">
        <v>204122</v>
      </c>
      <c r="S79" s="49">
        <v>217869</v>
      </c>
      <c r="T79" s="60">
        <v>259541</v>
      </c>
      <c r="U79" s="49">
        <v>262055</v>
      </c>
      <c r="V79" s="49">
        <v>190959</v>
      </c>
      <c r="W79" s="60">
        <v>219678</v>
      </c>
      <c r="X79" s="49">
        <v>236730</v>
      </c>
      <c r="Y79" s="49">
        <v>217524</v>
      </c>
      <c r="Z79" s="49">
        <v>194886</v>
      </c>
      <c r="AA79" s="49">
        <v>214077</v>
      </c>
      <c r="AB79" s="49">
        <v>246890</v>
      </c>
      <c r="AC79" s="49">
        <v>232582</v>
      </c>
      <c r="AD79" s="49">
        <v>209546</v>
      </c>
      <c r="AE79" s="49">
        <v>213024</v>
      </c>
      <c r="AF79" s="49">
        <v>218254</v>
      </c>
      <c r="AG79" s="49">
        <v>225631</v>
      </c>
      <c r="AH79" s="49">
        <v>183343</v>
      </c>
      <c r="AI79" s="49">
        <v>227806</v>
      </c>
      <c r="AJ79" s="49">
        <v>259905</v>
      </c>
      <c r="AK79" s="49">
        <v>265895</v>
      </c>
      <c r="AL79" s="49">
        <v>230748</v>
      </c>
      <c r="AM79" s="49">
        <v>252193</v>
      </c>
      <c r="AN79" s="49">
        <v>260477</v>
      </c>
      <c r="AO79" s="49">
        <v>249560</v>
      </c>
      <c r="AP79" s="49">
        <v>213570</v>
      </c>
      <c r="AQ79" s="49">
        <v>246112</v>
      </c>
      <c r="AR79" s="69"/>
      <c r="AS79" s="113" t="s">
        <v>15</v>
      </c>
      <c r="AT79" s="57">
        <f t="shared" si="89"/>
        <v>1</v>
      </c>
      <c r="AU79" s="57">
        <f t="shared" si="115"/>
        <v>1</v>
      </c>
      <c r="AV79" s="57">
        <f t="shared" si="116"/>
        <v>1</v>
      </c>
      <c r="AW79" s="57">
        <f t="shared" si="117"/>
        <v>1</v>
      </c>
      <c r="AX79" s="57">
        <f t="shared" si="118"/>
        <v>1</v>
      </c>
      <c r="AY79" s="57">
        <f t="shared" si="119"/>
        <v>1</v>
      </c>
      <c r="AZ79" s="57">
        <f t="shared" si="120"/>
        <v>1</v>
      </c>
      <c r="BA79" s="57">
        <f t="shared" si="121"/>
        <v>1</v>
      </c>
      <c r="BB79" s="57">
        <f t="shared" si="122"/>
        <v>1</v>
      </c>
      <c r="BC79" s="57">
        <f t="shared" si="123"/>
        <v>1</v>
      </c>
      <c r="BD79" s="57">
        <f t="shared" si="124"/>
        <v>1</v>
      </c>
      <c r="BE79" s="57">
        <f t="shared" si="125"/>
        <v>1</v>
      </c>
      <c r="BF79" s="57">
        <f t="shared" si="126"/>
        <v>1</v>
      </c>
      <c r="BG79" s="57">
        <f t="shared" si="127"/>
        <v>1</v>
      </c>
      <c r="BH79" s="57">
        <f t="shared" si="128"/>
        <v>1</v>
      </c>
      <c r="BI79" s="57">
        <f t="shared" si="129"/>
        <v>1</v>
      </c>
      <c r="BJ79" s="57">
        <f t="shared" si="90"/>
        <v>1</v>
      </c>
      <c r="BK79" s="57">
        <f t="shared" si="91"/>
        <v>1</v>
      </c>
      <c r="BL79" s="57">
        <f t="shared" si="92"/>
        <v>1</v>
      </c>
      <c r="BM79" s="57">
        <f t="shared" si="93"/>
        <v>1</v>
      </c>
      <c r="BN79" s="57">
        <f t="shared" si="94"/>
        <v>1</v>
      </c>
      <c r="BO79" s="57">
        <f t="shared" si="95"/>
        <v>1</v>
      </c>
      <c r="BP79" s="57">
        <f t="shared" si="96"/>
        <v>1</v>
      </c>
      <c r="BQ79" s="57">
        <f t="shared" si="97"/>
        <v>1</v>
      </c>
      <c r="BR79" s="57">
        <f t="shared" si="98"/>
        <v>1</v>
      </c>
      <c r="BS79" s="57">
        <f t="shared" si="99"/>
        <v>1</v>
      </c>
      <c r="BT79" s="57">
        <f t="shared" si="100"/>
        <v>1</v>
      </c>
      <c r="BU79" s="57">
        <f t="shared" si="101"/>
        <v>1</v>
      </c>
      <c r="BV79" s="57">
        <f t="shared" si="102"/>
        <v>1</v>
      </c>
      <c r="BW79" s="57">
        <f t="shared" si="103"/>
        <v>1</v>
      </c>
      <c r="BX79" s="57">
        <f t="shared" si="104"/>
        <v>1</v>
      </c>
      <c r="BY79" s="57">
        <f t="shared" si="105"/>
        <v>1</v>
      </c>
      <c r="BZ79" s="57">
        <f t="shared" si="106"/>
        <v>1</v>
      </c>
      <c r="CA79" s="57">
        <f t="shared" si="107"/>
        <v>1</v>
      </c>
      <c r="CB79" s="57">
        <f t="shared" si="108"/>
        <v>1</v>
      </c>
      <c r="CC79" s="57">
        <f t="shared" si="109"/>
        <v>1</v>
      </c>
      <c r="CD79" s="57">
        <f t="shared" si="110"/>
        <v>1</v>
      </c>
      <c r="CE79" s="57">
        <f t="shared" si="111"/>
        <v>1</v>
      </c>
      <c r="CF79" s="57">
        <f t="shared" si="112"/>
        <v>1</v>
      </c>
      <c r="CG79" s="57">
        <f t="shared" si="113"/>
        <v>1</v>
      </c>
      <c r="CH79" s="57">
        <f t="shared" si="114"/>
        <v>1</v>
      </c>
    </row>
    <row r="81" spans="2:86" x14ac:dyDescent="0.2">
      <c r="B81" s="118" t="s">
        <v>45</v>
      </c>
      <c r="AS81" s="118" t="s">
        <v>45</v>
      </c>
    </row>
    <row r="83" spans="2:86" x14ac:dyDescent="0.2">
      <c r="C83" s="28" t="s">
        <v>183</v>
      </c>
      <c r="D83" s="22"/>
      <c r="E83" s="22"/>
      <c r="F83" s="22"/>
      <c r="G83" s="22"/>
    </row>
    <row r="84" spans="2:86" x14ac:dyDescent="0.2">
      <c r="C84" s="29" t="s">
        <v>184</v>
      </c>
      <c r="D84" s="29" t="s">
        <v>101</v>
      </c>
      <c r="E84" s="29" t="s">
        <v>102</v>
      </c>
      <c r="F84" s="29" t="s">
        <v>103</v>
      </c>
      <c r="G84" s="29" t="s">
        <v>104</v>
      </c>
      <c r="H84" s="29" t="s">
        <v>105</v>
      </c>
      <c r="I84" s="29" t="s">
        <v>106</v>
      </c>
      <c r="J84" s="30" t="s">
        <v>107</v>
      </c>
      <c r="K84" s="30" t="s">
        <v>108</v>
      </c>
      <c r="L84" s="30" t="s">
        <v>109</v>
      </c>
      <c r="M84" s="30" t="s">
        <v>110</v>
      </c>
      <c r="N84" s="30" t="s">
        <v>111</v>
      </c>
      <c r="O84" s="29" t="s">
        <v>112</v>
      </c>
      <c r="P84" s="29" t="s">
        <v>113</v>
      </c>
      <c r="Q84" s="29" t="s">
        <v>114</v>
      </c>
      <c r="R84" s="29" t="s">
        <v>115</v>
      </c>
      <c r="S84" s="29" t="s">
        <v>116</v>
      </c>
      <c r="T84" s="29" t="s">
        <v>117</v>
      </c>
      <c r="U84" s="29" t="s">
        <v>118</v>
      </c>
      <c r="V84" s="29" t="s">
        <v>119</v>
      </c>
      <c r="W84" s="29" t="s">
        <v>120</v>
      </c>
      <c r="X84" s="29" t="s">
        <v>121</v>
      </c>
      <c r="Y84" s="29" t="s">
        <v>122</v>
      </c>
      <c r="Z84" s="29" t="s">
        <v>123</v>
      </c>
      <c r="AA84" s="29" t="s">
        <v>124</v>
      </c>
      <c r="AB84" s="29" t="s">
        <v>125</v>
      </c>
      <c r="AC84" s="29" t="s">
        <v>126</v>
      </c>
      <c r="AD84" s="29" t="s">
        <v>127</v>
      </c>
      <c r="AE84" s="29" t="s">
        <v>128</v>
      </c>
      <c r="AF84" s="29" t="s">
        <v>129</v>
      </c>
      <c r="AG84" s="29" t="s">
        <v>130</v>
      </c>
      <c r="AH84" s="29" t="s">
        <v>131</v>
      </c>
      <c r="AI84" s="29" t="s">
        <v>132</v>
      </c>
      <c r="AJ84" s="29" t="s">
        <v>133</v>
      </c>
      <c r="AK84" s="29" t="s">
        <v>134</v>
      </c>
      <c r="AL84" s="29" t="s">
        <v>135</v>
      </c>
      <c r="AM84" s="29" t="s">
        <v>136</v>
      </c>
      <c r="AN84" s="29" t="s">
        <v>137</v>
      </c>
      <c r="AO84" s="29" t="s">
        <v>138</v>
      </c>
      <c r="AP84" s="29" t="s">
        <v>139</v>
      </c>
      <c r="AQ84" s="29" t="s">
        <v>140</v>
      </c>
      <c r="AR84" s="29"/>
      <c r="AT84" s="29" t="s">
        <v>184</v>
      </c>
      <c r="AU84" s="29" t="s">
        <v>101</v>
      </c>
      <c r="AV84" s="29" t="s">
        <v>102</v>
      </c>
      <c r="AW84" s="29" t="s">
        <v>103</v>
      </c>
      <c r="AX84" s="29" t="s">
        <v>104</v>
      </c>
      <c r="AY84" s="29" t="s">
        <v>105</v>
      </c>
      <c r="AZ84" s="29" t="s">
        <v>106</v>
      </c>
      <c r="BA84" s="30" t="s">
        <v>107</v>
      </c>
      <c r="BB84" s="30" t="s">
        <v>108</v>
      </c>
      <c r="BC84" s="30" t="s">
        <v>109</v>
      </c>
      <c r="BD84" s="30" t="s">
        <v>110</v>
      </c>
      <c r="BE84" s="30" t="s">
        <v>111</v>
      </c>
      <c r="BF84" s="29" t="s">
        <v>112</v>
      </c>
      <c r="BG84" s="29" t="s">
        <v>113</v>
      </c>
      <c r="BH84" s="29" t="s">
        <v>114</v>
      </c>
      <c r="BI84" s="29" t="s">
        <v>115</v>
      </c>
      <c r="BJ84" s="29" t="s">
        <v>116</v>
      </c>
      <c r="BK84" s="29" t="s">
        <v>117</v>
      </c>
      <c r="BL84" s="29" t="s">
        <v>118</v>
      </c>
      <c r="BM84" s="29" t="s">
        <v>119</v>
      </c>
      <c r="BN84" s="29" t="s">
        <v>120</v>
      </c>
      <c r="BO84" s="29" t="s">
        <v>121</v>
      </c>
      <c r="BP84" s="29" t="s">
        <v>122</v>
      </c>
      <c r="BQ84" s="29" t="s">
        <v>123</v>
      </c>
      <c r="BR84" s="29" t="s">
        <v>124</v>
      </c>
      <c r="BS84" s="29" t="s">
        <v>125</v>
      </c>
      <c r="BT84" s="29" t="s">
        <v>126</v>
      </c>
      <c r="BU84" s="29" t="s">
        <v>127</v>
      </c>
      <c r="BV84" s="29" t="s">
        <v>128</v>
      </c>
      <c r="BW84" s="29" t="s">
        <v>129</v>
      </c>
      <c r="BX84" s="29" t="s">
        <v>130</v>
      </c>
      <c r="BY84" s="29" t="s">
        <v>131</v>
      </c>
      <c r="BZ84" s="29" t="s">
        <v>132</v>
      </c>
      <c r="CA84" s="29" t="s">
        <v>133</v>
      </c>
      <c r="CB84" s="29" t="s">
        <v>134</v>
      </c>
      <c r="CC84" s="29" t="s">
        <v>135</v>
      </c>
      <c r="CD84" s="29" t="s">
        <v>136</v>
      </c>
      <c r="CE84" s="29" t="s">
        <v>137</v>
      </c>
      <c r="CF84" s="29" t="s">
        <v>138</v>
      </c>
      <c r="CG84" s="29" t="s">
        <v>139</v>
      </c>
      <c r="CH84" s="29" t="s">
        <v>140</v>
      </c>
    </row>
    <row r="85" spans="2:86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1"/>
    </row>
    <row r="86" spans="2:86" x14ac:dyDescent="0.2">
      <c r="B86" s="112" t="s">
        <v>41</v>
      </c>
      <c r="C86" s="47">
        <v>234624</v>
      </c>
      <c r="D86" s="47">
        <v>249906</v>
      </c>
      <c r="E86" s="47">
        <v>231608</v>
      </c>
      <c r="F86" s="47">
        <v>202472</v>
      </c>
      <c r="G86" s="47">
        <v>225820</v>
      </c>
      <c r="H86" s="47">
        <v>230307</v>
      </c>
      <c r="I86" s="47">
        <v>226723</v>
      </c>
      <c r="J86" s="47">
        <v>191536</v>
      </c>
      <c r="K86" s="47">
        <v>201262</v>
      </c>
      <c r="L86" s="47">
        <v>210041</v>
      </c>
      <c r="M86" s="51">
        <v>172783</v>
      </c>
      <c r="N86" s="51">
        <v>146740</v>
      </c>
      <c r="O86" s="47">
        <v>151132</v>
      </c>
      <c r="P86" s="47">
        <v>139693</v>
      </c>
      <c r="Q86" s="51">
        <v>110392</v>
      </c>
      <c r="R86" s="47">
        <v>92534</v>
      </c>
      <c r="S86" s="47">
        <v>93927</v>
      </c>
      <c r="T86" s="51">
        <v>108425</v>
      </c>
      <c r="U86" s="47">
        <v>103834</v>
      </c>
      <c r="V86" s="47">
        <v>75172</v>
      </c>
      <c r="W86" s="51">
        <v>83644</v>
      </c>
      <c r="X86" s="47">
        <v>89934</v>
      </c>
      <c r="Y86" s="47">
        <v>86000</v>
      </c>
      <c r="Z86" s="47">
        <v>82085</v>
      </c>
      <c r="AA86" s="47">
        <v>86026</v>
      </c>
      <c r="AB86" s="47">
        <v>96526</v>
      </c>
      <c r="AC86" s="47">
        <v>88173</v>
      </c>
      <c r="AD86" s="47">
        <v>79455</v>
      </c>
      <c r="AE86" s="47">
        <v>82067</v>
      </c>
      <c r="AF86" s="47">
        <v>81237</v>
      </c>
      <c r="AG86" s="47">
        <v>84683</v>
      </c>
      <c r="AH86" s="47">
        <v>70367</v>
      </c>
      <c r="AI86" s="47">
        <v>83574</v>
      </c>
      <c r="AJ86" s="47">
        <v>91874</v>
      </c>
      <c r="AK86" s="47">
        <v>89090</v>
      </c>
      <c r="AL86" s="47">
        <v>77113</v>
      </c>
      <c r="AM86" s="47">
        <v>79634</v>
      </c>
      <c r="AN86" s="47">
        <v>84372</v>
      </c>
      <c r="AO86" s="47">
        <v>82346</v>
      </c>
      <c r="AP86" s="47">
        <v>74522</v>
      </c>
      <c r="AQ86" s="47">
        <v>81728</v>
      </c>
      <c r="AR86" s="54"/>
      <c r="AS86" s="76" t="s">
        <v>41</v>
      </c>
      <c r="AT86" s="58">
        <f>C86/C$92</f>
        <v>0.41924993031084934</v>
      </c>
      <c r="AU86" s="58">
        <f t="shared" ref="AU86:CH92" si="130">D86/D$92</f>
        <v>0.41437252837446836</v>
      </c>
      <c r="AV86" s="58">
        <f t="shared" si="130"/>
        <v>0.39794710372899295</v>
      </c>
      <c r="AW86" s="58">
        <f t="shared" si="130"/>
        <v>0.39691597744029267</v>
      </c>
      <c r="AX86" s="58">
        <f t="shared" si="130"/>
        <v>0.38238800308863574</v>
      </c>
      <c r="AY86" s="58">
        <f t="shared" si="130"/>
        <v>0.37446648683716327</v>
      </c>
      <c r="AZ86" s="58">
        <f t="shared" si="130"/>
        <v>0.37195082938097057</v>
      </c>
      <c r="BA86" s="58">
        <f t="shared" si="130"/>
        <v>0.37372513438893279</v>
      </c>
      <c r="BB86" s="58">
        <f t="shared" si="130"/>
        <v>0.35818754560501165</v>
      </c>
      <c r="BC86" s="58">
        <f t="shared" si="130"/>
        <v>0.36581801841969597</v>
      </c>
      <c r="BD86" s="58">
        <f t="shared" si="130"/>
        <v>0.35873367839932563</v>
      </c>
      <c r="BE86" s="58">
        <f t="shared" si="130"/>
        <v>0.36801476673672173</v>
      </c>
      <c r="BF86" s="58">
        <f t="shared" si="130"/>
        <v>0.37062323126799385</v>
      </c>
      <c r="BG86" s="58">
        <f t="shared" si="130"/>
        <v>0.39405085964937026</v>
      </c>
      <c r="BH86" s="58">
        <f t="shared" si="130"/>
        <v>0.40634593440571282</v>
      </c>
      <c r="BI86" s="58">
        <f t="shared" si="130"/>
        <v>0.45332693193286366</v>
      </c>
      <c r="BJ86" s="58">
        <f t="shared" si="130"/>
        <v>0.43111686380347825</v>
      </c>
      <c r="BK86" s="58">
        <f t="shared" si="130"/>
        <v>0.41775673207701286</v>
      </c>
      <c r="BL86" s="58">
        <f t="shared" si="130"/>
        <v>0.39622979908797773</v>
      </c>
      <c r="BM86" s="58">
        <f t="shared" si="130"/>
        <v>0.393655182526092</v>
      </c>
      <c r="BN86" s="58">
        <f t="shared" si="130"/>
        <v>0.38075729021567933</v>
      </c>
      <c r="BO86" s="58">
        <f t="shared" si="130"/>
        <v>0.3799011532125206</v>
      </c>
      <c r="BP86" s="58">
        <f t="shared" si="130"/>
        <v>0.39535867306596056</v>
      </c>
      <c r="BQ86" s="58">
        <f t="shared" si="130"/>
        <v>0.42119495499933296</v>
      </c>
      <c r="BR86" s="58">
        <f t="shared" si="130"/>
        <v>0.40184606473371731</v>
      </c>
      <c r="BS86" s="58">
        <f t="shared" si="130"/>
        <v>0.39096763740937257</v>
      </c>
      <c r="BT86" s="58">
        <f t="shared" si="130"/>
        <v>0.37910500382660739</v>
      </c>
      <c r="BU86" s="58">
        <f t="shared" si="130"/>
        <v>0.37917688717513098</v>
      </c>
      <c r="BV86" s="58">
        <f t="shared" si="130"/>
        <v>0.38524767162385459</v>
      </c>
      <c r="BW86" s="58">
        <f t="shared" si="130"/>
        <v>0.37221310949627501</v>
      </c>
      <c r="BX86" s="58">
        <f t="shared" si="130"/>
        <v>0.37531633507806994</v>
      </c>
      <c r="BY86" s="58">
        <f t="shared" si="130"/>
        <v>0.38379976328520859</v>
      </c>
      <c r="BZ86" s="58">
        <f t="shared" si="130"/>
        <v>0.36686478846035664</v>
      </c>
      <c r="CA86" s="58">
        <f t="shared" si="130"/>
        <v>0.35349069852446086</v>
      </c>
      <c r="CB86" s="58">
        <f t="shared" si="130"/>
        <v>0.33505707140036478</v>
      </c>
      <c r="CC86" s="58">
        <f t="shared" si="130"/>
        <v>0.33418707854455942</v>
      </c>
      <c r="CD86" s="58">
        <f t="shared" si="130"/>
        <v>0.31576609977279307</v>
      </c>
      <c r="CE86" s="58">
        <f t="shared" si="130"/>
        <v>0.32391343573520887</v>
      </c>
      <c r="CF86" s="58">
        <f t="shared" si="130"/>
        <v>0.32996473793877223</v>
      </c>
      <c r="CG86" s="58">
        <f t="shared" si="130"/>
        <v>0.34893477548344803</v>
      </c>
      <c r="CH86" s="58">
        <f t="shared" si="130"/>
        <v>0.3320764529970095</v>
      </c>
    </row>
    <row r="87" spans="2:86" x14ac:dyDescent="0.2">
      <c r="B87" s="112" t="s">
        <v>178</v>
      </c>
      <c r="C87" s="47">
        <v>211675</v>
      </c>
      <c r="D87" s="47">
        <v>230315</v>
      </c>
      <c r="E87" s="47">
        <v>225274</v>
      </c>
      <c r="F87" s="47">
        <v>194218</v>
      </c>
      <c r="G87" s="47">
        <v>223481</v>
      </c>
      <c r="H87" s="47">
        <v>223798</v>
      </c>
      <c r="I87" s="47">
        <v>215398</v>
      </c>
      <c r="J87" s="47">
        <v>176375</v>
      </c>
      <c r="K87" s="47">
        <v>192891</v>
      </c>
      <c r="L87" s="47">
        <v>196182</v>
      </c>
      <c r="M87" s="51">
        <v>165356</v>
      </c>
      <c r="N87" s="51">
        <v>136861</v>
      </c>
      <c r="O87" s="47">
        <v>139299</v>
      </c>
      <c r="P87" s="47">
        <v>119810</v>
      </c>
      <c r="Q87" s="51">
        <v>90456</v>
      </c>
      <c r="R87" s="47">
        <v>63955</v>
      </c>
      <c r="S87" s="47">
        <v>69469</v>
      </c>
      <c r="T87" s="51">
        <v>83169</v>
      </c>
      <c r="U87" s="47">
        <v>85450</v>
      </c>
      <c r="V87" s="47">
        <v>59747</v>
      </c>
      <c r="W87" s="51">
        <v>69559</v>
      </c>
      <c r="X87" s="47">
        <v>75451</v>
      </c>
      <c r="Y87" s="47">
        <v>68585</v>
      </c>
      <c r="Z87" s="47">
        <v>59949</v>
      </c>
      <c r="AA87" s="47">
        <v>67339</v>
      </c>
      <c r="AB87" s="47">
        <v>77576</v>
      </c>
      <c r="AC87" s="47">
        <v>73042</v>
      </c>
      <c r="AD87" s="47">
        <v>64122</v>
      </c>
      <c r="AE87" s="47">
        <v>66239</v>
      </c>
      <c r="AF87" s="47">
        <v>68435</v>
      </c>
      <c r="AG87" s="47">
        <v>70367</v>
      </c>
      <c r="AH87" s="47">
        <v>57085</v>
      </c>
      <c r="AI87" s="47">
        <v>73039</v>
      </c>
      <c r="AJ87" s="47">
        <v>81816</v>
      </c>
      <c r="AK87" s="47">
        <v>84684</v>
      </c>
      <c r="AL87" s="47">
        <v>72532</v>
      </c>
      <c r="AM87" s="47">
        <v>79576</v>
      </c>
      <c r="AN87" s="47">
        <v>81363</v>
      </c>
      <c r="AO87" s="47">
        <v>79102</v>
      </c>
      <c r="AP87" s="47">
        <v>66074</v>
      </c>
      <c r="AQ87" s="47">
        <v>78752</v>
      </c>
      <c r="AR87" s="54"/>
      <c r="AS87" s="76" t="s">
        <v>178</v>
      </c>
      <c r="AT87" s="58">
        <f t="shared" ref="AT87:AT92" si="131">C87/C$92</f>
        <v>0.37824233240652722</v>
      </c>
      <c r="AU87" s="58">
        <f t="shared" si="130"/>
        <v>0.38188842553826513</v>
      </c>
      <c r="AV87" s="58">
        <f t="shared" si="130"/>
        <v>0.38706407311252272</v>
      </c>
      <c r="AW87" s="58">
        <f t="shared" si="130"/>
        <v>0.38073524885662591</v>
      </c>
      <c r="AX87" s="58">
        <f t="shared" si="130"/>
        <v>0.37842730191414137</v>
      </c>
      <c r="AY87" s="58">
        <f t="shared" si="130"/>
        <v>0.36388321163135928</v>
      </c>
      <c r="AZ87" s="58">
        <f t="shared" si="130"/>
        <v>0.35337158006467057</v>
      </c>
      <c r="BA87" s="58">
        <f t="shared" si="130"/>
        <v>0.34414298397088811</v>
      </c>
      <c r="BB87" s="58">
        <f t="shared" si="130"/>
        <v>0.34328961184573492</v>
      </c>
      <c r="BC87" s="58">
        <f t="shared" si="130"/>
        <v>0.34168048376085047</v>
      </c>
      <c r="BD87" s="58">
        <f t="shared" si="130"/>
        <v>0.34331367163088322</v>
      </c>
      <c r="BE87" s="58">
        <f t="shared" si="130"/>
        <v>0.34323885096329881</v>
      </c>
      <c r="BF87" s="58">
        <f t="shared" si="130"/>
        <v>0.34160499095095859</v>
      </c>
      <c r="BG87" s="58">
        <f t="shared" si="130"/>
        <v>0.33796420360784757</v>
      </c>
      <c r="BH87" s="58">
        <f t="shared" si="130"/>
        <v>0.33296278573269039</v>
      </c>
      <c r="BI87" s="58">
        <f t="shared" si="130"/>
        <v>0.31331752579339806</v>
      </c>
      <c r="BJ87" s="58">
        <f t="shared" si="130"/>
        <v>0.31885674419031618</v>
      </c>
      <c r="BK87" s="58">
        <f t="shared" si="130"/>
        <v>0.320446480517529</v>
      </c>
      <c r="BL87" s="58">
        <f t="shared" si="130"/>
        <v>0.32607658697601649</v>
      </c>
      <c r="BM87" s="58">
        <f t="shared" si="130"/>
        <v>0.3128786807639336</v>
      </c>
      <c r="BN87" s="58">
        <f t="shared" si="130"/>
        <v>0.31664071959868534</v>
      </c>
      <c r="BO87" s="58">
        <f t="shared" si="130"/>
        <v>0.31872175051746715</v>
      </c>
      <c r="BP87" s="58">
        <f t="shared" si="130"/>
        <v>0.31529854177010352</v>
      </c>
      <c r="BQ87" s="58">
        <f t="shared" si="130"/>
        <v>0.30761060312182509</v>
      </c>
      <c r="BR87" s="58">
        <f t="shared" si="130"/>
        <v>0.31455504327882022</v>
      </c>
      <c r="BS87" s="58">
        <f t="shared" si="130"/>
        <v>0.31421280732309936</v>
      </c>
      <c r="BT87" s="58">
        <f t="shared" si="130"/>
        <v>0.31404837863635193</v>
      </c>
      <c r="BU87" s="58">
        <f t="shared" si="130"/>
        <v>0.30600440953299035</v>
      </c>
      <c r="BV87" s="58">
        <f t="shared" si="130"/>
        <v>0.31094618446747785</v>
      </c>
      <c r="BW87" s="58">
        <f t="shared" si="130"/>
        <v>0.31355668166448264</v>
      </c>
      <c r="BX87" s="58">
        <f t="shared" si="130"/>
        <v>0.31186760684480413</v>
      </c>
      <c r="BY87" s="58">
        <f t="shared" si="130"/>
        <v>0.31135631030363853</v>
      </c>
      <c r="BZ87" s="58">
        <f t="shared" si="130"/>
        <v>0.32061929887711471</v>
      </c>
      <c r="CA87" s="58">
        <f t="shared" si="130"/>
        <v>0.31479194321001902</v>
      </c>
      <c r="CB87" s="58">
        <f t="shared" si="130"/>
        <v>0.31848662065853062</v>
      </c>
      <c r="CC87" s="58">
        <f t="shared" si="130"/>
        <v>0.31433425208452509</v>
      </c>
      <c r="CD87" s="58">
        <f t="shared" si="130"/>
        <v>0.31553611718009622</v>
      </c>
      <c r="CE87" s="58">
        <f t="shared" si="130"/>
        <v>0.31236155207561511</v>
      </c>
      <c r="CF87" s="58">
        <f t="shared" si="130"/>
        <v>0.31696585991344767</v>
      </c>
      <c r="CG87" s="58">
        <f t="shared" si="130"/>
        <v>0.30937865805122444</v>
      </c>
      <c r="CH87" s="58">
        <f t="shared" si="130"/>
        <v>0.31998439734754908</v>
      </c>
    </row>
    <row r="88" spans="2:86" x14ac:dyDescent="0.2">
      <c r="B88" s="112" t="s">
        <v>179</v>
      </c>
      <c r="C88" s="47">
        <v>81943</v>
      </c>
      <c r="D88" s="47">
        <v>93496</v>
      </c>
      <c r="E88" s="47">
        <v>96309</v>
      </c>
      <c r="F88" s="47">
        <v>86846</v>
      </c>
      <c r="G88" s="47">
        <v>108621</v>
      </c>
      <c r="H88" s="47">
        <v>123009</v>
      </c>
      <c r="I88" s="47">
        <v>125238</v>
      </c>
      <c r="J88" s="47">
        <v>106910</v>
      </c>
      <c r="K88" s="47">
        <v>121675</v>
      </c>
      <c r="L88" s="47">
        <v>126677</v>
      </c>
      <c r="M88" s="51">
        <v>106953</v>
      </c>
      <c r="N88" s="51">
        <v>85926</v>
      </c>
      <c r="O88" s="47">
        <v>86720</v>
      </c>
      <c r="P88" s="47">
        <v>69706</v>
      </c>
      <c r="Q88" s="51">
        <v>51230</v>
      </c>
      <c r="R88" s="47">
        <v>33431</v>
      </c>
      <c r="S88" s="47">
        <v>38612</v>
      </c>
      <c r="T88" s="51">
        <v>49565</v>
      </c>
      <c r="U88" s="47">
        <v>53773</v>
      </c>
      <c r="V88" s="47">
        <v>39772</v>
      </c>
      <c r="W88" s="51">
        <v>47542</v>
      </c>
      <c r="X88" s="47">
        <v>50547</v>
      </c>
      <c r="Y88" s="47">
        <v>44383</v>
      </c>
      <c r="Z88" s="47">
        <v>36673</v>
      </c>
      <c r="AA88" s="47">
        <v>42432</v>
      </c>
      <c r="AB88" s="47">
        <v>50116</v>
      </c>
      <c r="AC88" s="47">
        <v>48745</v>
      </c>
      <c r="AD88" s="47">
        <v>43976</v>
      </c>
      <c r="AE88" s="47">
        <v>43410</v>
      </c>
      <c r="AF88" s="47">
        <v>45830</v>
      </c>
      <c r="AG88" s="47">
        <v>48033</v>
      </c>
      <c r="AH88" s="47">
        <v>38600</v>
      </c>
      <c r="AI88" s="47">
        <v>50359</v>
      </c>
      <c r="AJ88" s="47">
        <v>60037</v>
      </c>
      <c r="AK88" s="47">
        <v>65045</v>
      </c>
      <c r="AL88" s="47">
        <v>56070</v>
      </c>
      <c r="AM88" s="47">
        <v>63497</v>
      </c>
      <c r="AN88" s="47">
        <v>64361</v>
      </c>
      <c r="AO88" s="47">
        <v>61870</v>
      </c>
      <c r="AP88" s="47">
        <v>49445</v>
      </c>
      <c r="AQ88" s="47">
        <v>62772</v>
      </c>
      <c r="AR88" s="54"/>
      <c r="AS88" s="76" t="s">
        <v>179</v>
      </c>
      <c r="AT88" s="58">
        <f t="shared" si="131"/>
        <v>0.14642405312100182</v>
      </c>
      <c r="AU88" s="58">
        <f t="shared" si="130"/>
        <v>0.15502698579825733</v>
      </c>
      <c r="AV88" s="58">
        <f t="shared" si="130"/>
        <v>0.16547739116539836</v>
      </c>
      <c r="AW88" s="58">
        <f t="shared" si="130"/>
        <v>0.1702485527716408</v>
      </c>
      <c r="AX88" s="58">
        <f t="shared" si="130"/>
        <v>0.18393130494859047</v>
      </c>
      <c r="AY88" s="58">
        <f t="shared" si="130"/>
        <v>0.20000585340155799</v>
      </c>
      <c r="AZ88" s="58">
        <f t="shared" si="130"/>
        <v>0.20545942833331418</v>
      </c>
      <c r="BA88" s="58">
        <f t="shared" si="130"/>
        <v>0.20860284289909367</v>
      </c>
      <c r="BB88" s="58">
        <f t="shared" si="130"/>
        <v>0.21654594315613376</v>
      </c>
      <c r="BC88" s="58">
        <f t="shared" si="130"/>
        <v>0.22062706385587494</v>
      </c>
      <c r="BD88" s="58">
        <f t="shared" si="130"/>
        <v>0.22205681754479942</v>
      </c>
      <c r="BE88" s="58">
        <f t="shared" si="130"/>
        <v>0.21549704815741824</v>
      </c>
      <c r="BF88" s="58">
        <f t="shared" si="130"/>
        <v>0.21266473424265164</v>
      </c>
      <c r="BG88" s="58">
        <f t="shared" si="130"/>
        <v>0.19662910255144497</v>
      </c>
      <c r="BH88" s="58">
        <f t="shared" si="130"/>
        <v>0.18857437332057275</v>
      </c>
      <c r="BI88" s="58">
        <f t="shared" si="130"/>
        <v>0.16377950441402692</v>
      </c>
      <c r="BJ88" s="58">
        <f t="shared" si="130"/>
        <v>0.17722576410595359</v>
      </c>
      <c r="BK88" s="58">
        <f t="shared" si="130"/>
        <v>0.19097175398106658</v>
      </c>
      <c r="BL88" s="58">
        <f t="shared" si="130"/>
        <v>0.20519738222892142</v>
      </c>
      <c r="BM88" s="58">
        <f t="shared" si="130"/>
        <v>0.20827507475426663</v>
      </c>
      <c r="BN88" s="58">
        <f t="shared" si="130"/>
        <v>0.21641675543295186</v>
      </c>
      <c r="BO88" s="58">
        <f t="shared" si="130"/>
        <v>0.21352173362058041</v>
      </c>
      <c r="BP88" s="58">
        <f t="shared" si="130"/>
        <v>0.20403725565914566</v>
      </c>
      <c r="BQ88" s="58">
        <f t="shared" si="130"/>
        <v>0.18817667764744517</v>
      </c>
      <c r="BR88" s="58">
        <f t="shared" si="130"/>
        <v>0.19820905562017405</v>
      </c>
      <c r="BS88" s="58">
        <f t="shared" si="130"/>
        <v>0.20298918546721212</v>
      </c>
      <c r="BT88" s="58">
        <f t="shared" si="130"/>
        <v>0.20958199688711937</v>
      </c>
      <c r="BU88" s="58">
        <f t="shared" si="130"/>
        <v>0.20986322812174893</v>
      </c>
      <c r="BV88" s="58">
        <f t="shared" si="130"/>
        <v>0.2037798557908968</v>
      </c>
      <c r="BW88" s="58">
        <f t="shared" si="130"/>
        <v>0.20998469672949865</v>
      </c>
      <c r="BX88" s="58">
        <f t="shared" si="130"/>
        <v>0.21288298150520096</v>
      </c>
      <c r="BY88" s="58">
        <f t="shared" si="130"/>
        <v>0.21053435364317155</v>
      </c>
      <c r="BZ88" s="58">
        <f t="shared" si="130"/>
        <v>0.22106090269790962</v>
      </c>
      <c r="CA88" s="58">
        <f t="shared" si="130"/>
        <v>0.23099594082453204</v>
      </c>
      <c r="CB88" s="58">
        <f t="shared" si="130"/>
        <v>0.24462663833468098</v>
      </c>
      <c r="CC88" s="58">
        <f t="shared" si="130"/>
        <v>0.24299235529668731</v>
      </c>
      <c r="CD88" s="58">
        <f t="shared" si="130"/>
        <v>0.25177939118056408</v>
      </c>
      <c r="CE88" s="58">
        <f t="shared" si="130"/>
        <v>0.24708899442177237</v>
      </c>
      <c r="CF88" s="58">
        <f t="shared" si="130"/>
        <v>0.24791633274563232</v>
      </c>
      <c r="CG88" s="58">
        <f t="shared" si="130"/>
        <v>0.23151659877323594</v>
      </c>
      <c r="CH88" s="58">
        <f t="shared" si="130"/>
        <v>0.2550546092835782</v>
      </c>
    </row>
    <row r="89" spans="2:86" x14ac:dyDescent="0.2">
      <c r="B89" s="112" t="s">
        <v>180</v>
      </c>
      <c r="C89" s="47">
        <v>13072</v>
      </c>
      <c r="D89" s="47">
        <v>13611</v>
      </c>
      <c r="E89" s="47">
        <v>14128</v>
      </c>
      <c r="F89" s="47">
        <v>14224</v>
      </c>
      <c r="G89" s="47">
        <v>18920</v>
      </c>
      <c r="H89" s="47">
        <v>22869</v>
      </c>
      <c r="I89" s="47">
        <v>25938</v>
      </c>
      <c r="J89" s="47">
        <v>22711</v>
      </c>
      <c r="K89" s="47">
        <v>25453</v>
      </c>
      <c r="L89" s="47">
        <v>25852</v>
      </c>
      <c r="M89" s="51">
        <v>21797</v>
      </c>
      <c r="N89" s="51">
        <v>16333</v>
      </c>
      <c r="O89" s="47">
        <v>17434</v>
      </c>
      <c r="P89" s="47">
        <v>13645</v>
      </c>
      <c r="Q89" s="51">
        <v>9082</v>
      </c>
      <c r="R89" s="47">
        <v>5787</v>
      </c>
      <c r="S89" s="47">
        <v>7605</v>
      </c>
      <c r="T89" s="51">
        <v>10206</v>
      </c>
      <c r="U89" s="47">
        <v>11329</v>
      </c>
      <c r="V89" s="47">
        <v>9625</v>
      </c>
      <c r="W89" s="51">
        <v>12058</v>
      </c>
      <c r="X89" s="47">
        <v>13405</v>
      </c>
      <c r="Y89" s="47">
        <v>11153</v>
      </c>
      <c r="Z89" s="47">
        <v>9491</v>
      </c>
      <c r="AA89" s="47">
        <v>10824</v>
      </c>
      <c r="AB89" s="47">
        <v>13722</v>
      </c>
      <c r="AC89" s="47">
        <v>13933</v>
      </c>
      <c r="AD89" s="47">
        <v>13481</v>
      </c>
      <c r="AE89" s="47">
        <v>11820</v>
      </c>
      <c r="AF89" s="47">
        <v>12547</v>
      </c>
      <c r="AG89" s="47">
        <v>13542</v>
      </c>
      <c r="AH89" s="47">
        <v>10851</v>
      </c>
      <c r="AI89" s="47">
        <v>14057</v>
      </c>
      <c r="AJ89" s="47">
        <v>17825</v>
      </c>
      <c r="AK89" s="47">
        <v>19355</v>
      </c>
      <c r="AL89" s="47">
        <v>17554</v>
      </c>
      <c r="AM89" s="47">
        <v>20902</v>
      </c>
      <c r="AN89" s="47">
        <v>20744</v>
      </c>
      <c r="AO89" s="47">
        <v>18106</v>
      </c>
      <c r="AP89" s="47">
        <v>13433</v>
      </c>
      <c r="AQ89" s="47">
        <v>15074</v>
      </c>
      <c r="AR89" s="54"/>
      <c r="AS89" s="76" t="s">
        <v>180</v>
      </c>
      <c r="AT89" s="58">
        <f t="shared" si="131"/>
        <v>2.3358373776866059E-2</v>
      </c>
      <c r="AU89" s="58">
        <f t="shared" si="130"/>
        <v>2.256858372229914E-2</v>
      </c>
      <c r="AV89" s="58">
        <f t="shared" si="130"/>
        <v>2.4274622126537998E-2</v>
      </c>
      <c r="AW89" s="58">
        <f t="shared" si="130"/>
        <v>2.7884017854867452E-2</v>
      </c>
      <c r="AX89" s="58">
        <f t="shared" si="130"/>
        <v>3.2037822240886492E-2</v>
      </c>
      <c r="AY89" s="58">
        <f t="shared" si="130"/>
        <v>3.7183733397070373E-2</v>
      </c>
      <c r="AZ89" s="58">
        <f t="shared" si="130"/>
        <v>4.2552633003637104E-2</v>
      </c>
      <c r="BA89" s="58">
        <f t="shared" si="130"/>
        <v>4.4313714012546218E-2</v>
      </c>
      <c r="BB89" s="58">
        <f t="shared" si="130"/>
        <v>4.5298901920304689E-2</v>
      </c>
      <c r="BC89" s="58">
        <f t="shared" si="130"/>
        <v>4.5025149433615248E-2</v>
      </c>
      <c r="BD89" s="58">
        <f t="shared" si="130"/>
        <v>4.5255134984750242E-2</v>
      </c>
      <c r="BE89" s="58">
        <f t="shared" si="130"/>
        <v>4.0962145189524846E-2</v>
      </c>
      <c r="BF89" s="58">
        <f t="shared" si="130"/>
        <v>4.2753655175119795E-2</v>
      </c>
      <c r="BG89" s="58">
        <f t="shared" si="130"/>
        <v>3.8490289276596944E-2</v>
      </c>
      <c r="BH89" s="58">
        <f t="shared" si="130"/>
        <v>3.3430264659329335E-2</v>
      </c>
      <c r="BI89" s="58">
        <f t="shared" si="130"/>
        <v>2.8350692233076298E-2</v>
      </c>
      <c r="BJ89" s="58">
        <f t="shared" si="130"/>
        <v>3.490629690318494E-2</v>
      </c>
      <c r="BK89" s="58">
        <f t="shared" si="130"/>
        <v>3.9323266844159495E-2</v>
      </c>
      <c r="BL89" s="58">
        <f t="shared" si="130"/>
        <v>4.3231382725000475E-2</v>
      </c>
      <c r="BM89" s="58">
        <f t="shared" si="130"/>
        <v>5.0403489754345172E-2</v>
      </c>
      <c r="BN89" s="58">
        <f t="shared" si="130"/>
        <v>5.4889429073462066E-2</v>
      </c>
      <c r="BO89" s="58">
        <f t="shared" si="130"/>
        <v>5.6625691716301274E-2</v>
      </c>
      <c r="BP89" s="58">
        <f t="shared" si="130"/>
        <v>5.1272503264007653E-2</v>
      </c>
      <c r="BQ89" s="58">
        <f t="shared" si="130"/>
        <v>4.8700265796414316E-2</v>
      </c>
      <c r="BR89" s="58">
        <f t="shared" si="130"/>
        <v>5.0561246654241228E-2</v>
      </c>
      <c r="BS89" s="58">
        <f t="shared" si="130"/>
        <v>5.5579407833448093E-2</v>
      </c>
      <c r="BT89" s="58">
        <f t="shared" si="130"/>
        <v>5.9905753669673489E-2</v>
      </c>
      <c r="BU89" s="58">
        <f t="shared" si="130"/>
        <v>6.4334322773997116E-2</v>
      </c>
      <c r="BV89" s="58">
        <f t="shared" si="130"/>
        <v>5.5486705723298786E-2</v>
      </c>
      <c r="BW89" s="58">
        <f t="shared" si="130"/>
        <v>5.7488064365372453E-2</v>
      </c>
      <c r="BX89" s="58">
        <f t="shared" si="130"/>
        <v>6.0018348542531831E-2</v>
      </c>
      <c r="BY89" s="58">
        <f t="shared" si="130"/>
        <v>5.918415210834338E-2</v>
      </c>
      <c r="BZ89" s="58">
        <f t="shared" si="130"/>
        <v>6.1706013011070822E-2</v>
      </c>
      <c r="CA89" s="58">
        <f t="shared" si="130"/>
        <v>6.8582751389930932E-2</v>
      </c>
      <c r="CB89" s="58">
        <f t="shared" si="130"/>
        <v>7.2791891536132677E-2</v>
      </c>
      <c r="CC89" s="58">
        <f t="shared" si="130"/>
        <v>7.6074332171893147E-2</v>
      </c>
      <c r="CD89" s="58">
        <f t="shared" si="130"/>
        <v>8.2880968147410916E-2</v>
      </c>
      <c r="CE89" s="58">
        <f t="shared" si="130"/>
        <v>7.9638509350153763E-2</v>
      </c>
      <c r="CF89" s="58">
        <f t="shared" si="130"/>
        <v>7.2551690976117966E-2</v>
      </c>
      <c r="CG89" s="58">
        <f t="shared" si="130"/>
        <v>6.2897410685021304E-2</v>
      </c>
      <c r="CH89" s="58">
        <f t="shared" si="130"/>
        <v>6.1248537251332724E-2</v>
      </c>
    </row>
    <row r="90" spans="2:86" x14ac:dyDescent="0.2">
      <c r="B90" s="112" t="s">
        <v>40</v>
      </c>
      <c r="C90" s="47">
        <v>6057</v>
      </c>
      <c r="D90" s="47">
        <v>5745</v>
      </c>
      <c r="E90" s="47">
        <v>5445</v>
      </c>
      <c r="F90" s="47">
        <v>5604</v>
      </c>
      <c r="G90" s="47">
        <v>6731</v>
      </c>
      <c r="H90" s="47">
        <v>7389</v>
      </c>
      <c r="I90" s="47">
        <v>7533</v>
      </c>
      <c r="J90" s="47">
        <v>7353</v>
      </c>
      <c r="K90" s="47">
        <v>13076</v>
      </c>
      <c r="L90" s="47">
        <v>8609</v>
      </c>
      <c r="M90" s="51">
        <v>7867</v>
      </c>
      <c r="N90" s="51">
        <v>6963</v>
      </c>
      <c r="O90" s="47">
        <v>6620</v>
      </c>
      <c r="P90" s="47">
        <v>4861</v>
      </c>
      <c r="Q90" s="51">
        <v>3534</v>
      </c>
      <c r="R90" s="47">
        <v>2932</v>
      </c>
      <c r="S90" s="47">
        <v>2253</v>
      </c>
      <c r="T90" s="51">
        <v>2195</v>
      </c>
      <c r="U90" s="47">
        <v>1899</v>
      </c>
      <c r="V90" s="47">
        <v>1707</v>
      </c>
      <c r="W90" s="51">
        <v>1930</v>
      </c>
      <c r="X90" s="47">
        <v>2134</v>
      </c>
      <c r="Y90" s="47">
        <v>2297</v>
      </c>
      <c r="Z90" s="47">
        <v>2009</v>
      </c>
      <c r="AA90" s="47">
        <v>2367</v>
      </c>
      <c r="AB90" s="47">
        <v>2837</v>
      </c>
      <c r="AC90" s="47">
        <v>2599</v>
      </c>
      <c r="AD90" s="47">
        <v>2683</v>
      </c>
      <c r="AE90" s="47">
        <v>3275</v>
      </c>
      <c r="AF90" s="47">
        <v>3167</v>
      </c>
      <c r="AG90" s="47">
        <v>2514</v>
      </c>
      <c r="AH90" s="47">
        <v>1322</v>
      </c>
      <c r="AI90" s="47">
        <v>1314</v>
      </c>
      <c r="AJ90" s="47">
        <v>1925</v>
      </c>
      <c r="AK90" s="47">
        <v>1720</v>
      </c>
      <c r="AL90" s="47">
        <v>1822</v>
      </c>
      <c r="AM90" s="47">
        <v>2182</v>
      </c>
      <c r="AN90" s="47">
        <v>2274</v>
      </c>
      <c r="AO90" s="47">
        <v>1424</v>
      </c>
      <c r="AP90" s="47">
        <v>839</v>
      </c>
      <c r="AQ90" s="47">
        <v>787</v>
      </c>
      <c r="AR90" s="54"/>
      <c r="AS90" s="76" t="s">
        <v>40</v>
      </c>
      <c r="AT90" s="58">
        <f t="shared" si="131"/>
        <v>1.0823261166346215E-2</v>
      </c>
      <c r="AU90" s="58">
        <f t="shared" si="130"/>
        <v>9.525862426317578E-3</v>
      </c>
      <c r="AV90" s="58">
        <f t="shared" si="130"/>
        <v>9.3555575792043742E-3</v>
      </c>
      <c r="AW90" s="58">
        <f t="shared" si="130"/>
        <v>1.0985801185227587E-2</v>
      </c>
      <c r="AX90" s="58">
        <f t="shared" si="130"/>
        <v>1.1397810861702272E-2</v>
      </c>
      <c r="AY90" s="58">
        <f t="shared" si="130"/>
        <v>1.2014106697754733E-2</v>
      </c>
      <c r="AZ90" s="58">
        <f t="shared" si="130"/>
        <v>1.2358276829994536E-2</v>
      </c>
      <c r="BA90" s="58">
        <f t="shared" si="130"/>
        <v>1.4347177100711213E-2</v>
      </c>
      <c r="BB90" s="58">
        <f t="shared" si="130"/>
        <v>2.3271458826460697E-2</v>
      </c>
      <c r="BC90" s="58">
        <f t="shared" si="130"/>
        <v>1.4993869390143652E-2</v>
      </c>
      <c r="BD90" s="58">
        <f t="shared" si="130"/>
        <v>1.6333538878057996E-2</v>
      </c>
      <c r="BE90" s="58">
        <f t="shared" si="130"/>
        <v>1.7462769665992868E-2</v>
      </c>
      <c r="BF90" s="58">
        <f t="shared" si="130"/>
        <v>1.62343235780253E-2</v>
      </c>
      <c r="BG90" s="58">
        <f t="shared" si="130"/>
        <v>1.3712077403703756E-2</v>
      </c>
      <c r="BH90" s="58">
        <f t="shared" si="130"/>
        <v>1.3008429344425221E-2</v>
      </c>
      <c r="BI90" s="58">
        <f t="shared" si="130"/>
        <v>1.4363958808947591E-2</v>
      </c>
      <c r="BJ90" s="58">
        <f t="shared" si="130"/>
        <v>1.034107651845834E-2</v>
      </c>
      <c r="BK90" s="58">
        <f t="shared" si="130"/>
        <v>8.4572379701087688E-3</v>
      </c>
      <c r="BL90" s="58">
        <f t="shared" si="130"/>
        <v>7.2465703764476924E-3</v>
      </c>
      <c r="BM90" s="58">
        <f t="shared" si="130"/>
        <v>8.9390916374719187E-3</v>
      </c>
      <c r="BN90" s="58">
        <f t="shared" si="130"/>
        <v>8.7855861761305179E-3</v>
      </c>
      <c r="BO90" s="58">
        <f t="shared" si="130"/>
        <v>9.014489080386939E-3</v>
      </c>
      <c r="BP90" s="58">
        <f t="shared" si="130"/>
        <v>1.0559754325959434E-2</v>
      </c>
      <c r="BQ90" s="58">
        <f t="shared" si="130"/>
        <v>1.0308590663259547E-2</v>
      </c>
      <c r="BR90" s="58">
        <f t="shared" si="130"/>
        <v>1.1056769293291666E-2</v>
      </c>
      <c r="BS90" s="58">
        <f t="shared" si="130"/>
        <v>1.1490947385475313E-2</v>
      </c>
      <c r="BT90" s="58">
        <f t="shared" si="130"/>
        <v>1.1174553490811843E-2</v>
      </c>
      <c r="BU90" s="58">
        <f t="shared" si="130"/>
        <v>1.2803871226365572E-2</v>
      </c>
      <c r="BV90" s="58">
        <f t="shared" si="130"/>
        <v>1.5373854589154273E-2</v>
      </c>
      <c r="BW90" s="58">
        <f t="shared" si="130"/>
        <v>1.4510616071183117E-2</v>
      </c>
      <c r="BX90" s="58">
        <f t="shared" si="130"/>
        <v>1.1142085972228993E-2</v>
      </c>
      <c r="BY90" s="58">
        <f t="shared" si="130"/>
        <v>7.2105288993853048E-3</v>
      </c>
      <c r="BZ90" s="58">
        <f t="shared" si="130"/>
        <v>5.7680658103825182E-3</v>
      </c>
      <c r="CA90" s="58">
        <f t="shared" si="130"/>
        <v>7.4065523941440146E-3</v>
      </c>
      <c r="CB90" s="58">
        <f t="shared" si="130"/>
        <v>6.468718855187198E-3</v>
      </c>
      <c r="CC90" s="58">
        <f t="shared" si="130"/>
        <v>7.8960597708322491E-3</v>
      </c>
      <c r="CD90" s="58">
        <f t="shared" si="130"/>
        <v>8.6521037459406092E-3</v>
      </c>
      <c r="CE90" s="58">
        <f t="shared" si="130"/>
        <v>8.7301374017667594E-3</v>
      </c>
      <c r="CF90" s="58">
        <f t="shared" si="130"/>
        <v>5.7060426350376663E-3</v>
      </c>
      <c r="CG90" s="58">
        <f t="shared" si="130"/>
        <v>3.9284543709322472E-3</v>
      </c>
      <c r="CH90" s="58">
        <f t="shared" si="130"/>
        <v>3.1977311142894291E-3</v>
      </c>
    </row>
    <row r="91" spans="2:86" x14ac:dyDescent="0.2">
      <c r="B91" s="112" t="s">
        <v>92</v>
      </c>
      <c r="C91" s="47">
        <v>12257</v>
      </c>
      <c r="D91" s="47">
        <v>10022</v>
      </c>
      <c r="E91" s="47">
        <v>9243</v>
      </c>
      <c r="F91" s="47">
        <v>6749</v>
      </c>
      <c r="G91" s="47">
        <v>6979</v>
      </c>
      <c r="H91" s="47">
        <v>7655</v>
      </c>
      <c r="I91" s="47">
        <v>8721</v>
      </c>
      <c r="J91" s="47">
        <v>7620</v>
      </c>
      <c r="K91" s="47">
        <v>7533</v>
      </c>
      <c r="L91" s="47">
        <v>6807</v>
      </c>
      <c r="M91" s="51">
        <v>6891</v>
      </c>
      <c r="N91" s="51">
        <v>5911</v>
      </c>
      <c r="O91" s="47">
        <v>6573</v>
      </c>
      <c r="P91" s="47">
        <v>6790</v>
      </c>
      <c r="Q91" s="51">
        <v>6976</v>
      </c>
      <c r="R91" s="47">
        <v>5483</v>
      </c>
      <c r="S91" s="47">
        <v>6003</v>
      </c>
      <c r="T91" s="51">
        <v>5981</v>
      </c>
      <c r="U91" s="47">
        <v>5770</v>
      </c>
      <c r="V91" s="47">
        <v>4936</v>
      </c>
      <c r="W91" s="51">
        <v>4945</v>
      </c>
      <c r="X91" s="47">
        <v>5259</v>
      </c>
      <c r="Y91" s="47">
        <v>5106</v>
      </c>
      <c r="Z91" s="47">
        <v>4679</v>
      </c>
      <c r="AA91" s="47">
        <v>5089</v>
      </c>
      <c r="AB91" s="47">
        <v>6113</v>
      </c>
      <c r="AC91" s="47">
        <v>6090</v>
      </c>
      <c r="AD91" s="47">
        <v>5829</v>
      </c>
      <c r="AE91" s="47">
        <v>6213</v>
      </c>
      <c r="AF91" s="47">
        <v>7038</v>
      </c>
      <c r="AG91" s="47">
        <v>6492</v>
      </c>
      <c r="AH91" s="47">
        <v>5118</v>
      </c>
      <c r="AI91" s="47">
        <v>5463</v>
      </c>
      <c r="AJ91" s="47">
        <v>6428</v>
      </c>
      <c r="AK91" s="47">
        <v>6001</v>
      </c>
      <c r="AL91" s="47">
        <v>5657</v>
      </c>
      <c r="AM91" s="47">
        <v>6402</v>
      </c>
      <c r="AN91" s="47">
        <v>7363</v>
      </c>
      <c r="AO91" s="47">
        <v>6712</v>
      </c>
      <c r="AP91" s="47">
        <v>9257</v>
      </c>
      <c r="AQ91" s="47">
        <v>6999</v>
      </c>
      <c r="AR91" s="54"/>
      <c r="AS91" s="76" t="s">
        <v>92</v>
      </c>
      <c r="AT91" s="58">
        <f t="shared" si="131"/>
        <v>2.190204921840937E-2</v>
      </c>
      <c r="AU91" s="58">
        <f t="shared" si="130"/>
        <v>1.6617614140392475E-2</v>
      </c>
      <c r="AV91" s="58">
        <f t="shared" si="130"/>
        <v>1.5881252287343623E-2</v>
      </c>
      <c r="AW91" s="58">
        <f t="shared" si="130"/>
        <v>1.3230401891345642E-2</v>
      </c>
      <c r="AX91" s="58">
        <f t="shared" si="130"/>
        <v>1.1817756946043702E-2</v>
      </c>
      <c r="AY91" s="58">
        <f t="shared" si="130"/>
        <v>1.2446608035094394E-2</v>
      </c>
      <c r="AZ91" s="58">
        <f t="shared" si="130"/>
        <v>1.430725238741303E-2</v>
      </c>
      <c r="BA91" s="58">
        <f t="shared" si="130"/>
        <v>1.486814762782802E-2</v>
      </c>
      <c r="BB91" s="58">
        <f t="shared" si="130"/>
        <v>1.3406538646354268E-2</v>
      </c>
      <c r="BC91" s="58">
        <f t="shared" si="130"/>
        <v>1.1855415139819704E-2</v>
      </c>
      <c r="BD91" s="58">
        <f t="shared" si="130"/>
        <v>1.4307158562183508E-2</v>
      </c>
      <c r="BE91" s="58">
        <f t="shared" si="130"/>
        <v>1.4824419287043493E-2</v>
      </c>
      <c r="BF91" s="58">
        <f t="shared" si="130"/>
        <v>1.6119064785250797E-2</v>
      </c>
      <c r="BG91" s="58">
        <f t="shared" si="130"/>
        <v>1.9153467511036516E-2</v>
      </c>
      <c r="BH91" s="58">
        <f t="shared" si="130"/>
        <v>2.5678212537269481E-2</v>
      </c>
      <c r="BI91" s="58">
        <f t="shared" si="130"/>
        <v>2.686138681768746E-2</v>
      </c>
      <c r="BJ91" s="58">
        <f t="shared" si="130"/>
        <v>2.7553254478608704E-2</v>
      </c>
      <c r="BK91" s="58">
        <f t="shared" si="130"/>
        <v>2.3044528610123256E-2</v>
      </c>
      <c r="BL91" s="58">
        <f t="shared" si="130"/>
        <v>2.201827860563622E-2</v>
      </c>
      <c r="BM91" s="58">
        <f t="shared" si="130"/>
        <v>2.5848480563890677E-2</v>
      </c>
      <c r="BN91" s="58">
        <f t="shared" si="130"/>
        <v>2.2510219503090886E-2</v>
      </c>
      <c r="BO91" s="58">
        <f t="shared" si="130"/>
        <v>2.2215181852743633E-2</v>
      </c>
      <c r="BP91" s="58">
        <f t="shared" si="130"/>
        <v>2.3473271914823193E-2</v>
      </c>
      <c r="BQ91" s="58">
        <f t="shared" si="130"/>
        <v>2.4008907771722956E-2</v>
      </c>
      <c r="BR91" s="58">
        <f t="shared" si="130"/>
        <v>2.3771820419755507E-2</v>
      </c>
      <c r="BS91" s="58">
        <f t="shared" si="130"/>
        <v>2.4760014581392521E-2</v>
      </c>
      <c r="BT91" s="58">
        <f t="shared" si="130"/>
        <v>2.6184313489435986E-2</v>
      </c>
      <c r="BU91" s="58">
        <f t="shared" si="130"/>
        <v>2.7817281169767019E-2</v>
      </c>
      <c r="BV91" s="58">
        <f t="shared" si="130"/>
        <v>2.9165727805317711E-2</v>
      </c>
      <c r="BW91" s="58">
        <f t="shared" si="130"/>
        <v>3.224683167318812E-2</v>
      </c>
      <c r="BX91" s="58">
        <f t="shared" si="130"/>
        <v>2.8772642057164132E-2</v>
      </c>
      <c r="BY91" s="58">
        <f t="shared" si="130"/>
        <v>2.7914891760252643E-2</v>
      </c>
      <c r="BZ91" s="58">
        <f t="shared" si="130"/>
        <v>2.3980931143165678E-2</v>
      </c>
      <c r="CA91" s="58">
        <f t="shared" si="130"/>
        <v>2.4732113656913104E-2</v>
      </c>
      <c r="CB91" s="58">
        <f t="shared" si="130"/>
        <v>2.2569059215103705E-2</v>
      </c>
      <c r="CC91" s="58">
        <f t="shared" si="130"/>
        <v>2.4515922131502766E-2</v>
      </c>
      <c r="CD91" s="58">
        <f t="shared" si="130"/>
        <v>2.5385319973195132E-2</v>
      </c>
      <c r="CE91" s="58">
        <f t="shared" si="130"/>
        <v>2.8267371015483132E-2</v>
      </c>
      <c r="CF91" s="58">
        <f t="shared" si="130"/>
        <v>2.6895335790992146E-2</v>
      </c>
      <c r="CG91" s="58">
        <f t="shared" si="130"/>
        <v>4.3344102636138034E-2</v>
      </c>
      <c r="CH91" s="58">
        <f t="shared" si="130"/>
        <v>2.843827200624106E-2</v>
      </c>
    </row>
    <row r="92" spans="2:86" s="25" customFormat="1" x14ac:dyDescent="0.2">
      <c r="B92" s="113" t="s">
        <v>15</v>
      </c>
      <c r="C92" s="48">
        <f>SUM(C86:C91)</f>
        <v>559628</v>
      </c>
      <c r="D92" s="48">
        <f t="shared" ref="D92:AM92" si="132">SUM(D86:D91)</f>
        <v>603095</v>
      </c>
      <c r="E92" s="48">
        <f t="shared" si="132"/>
        <v>582007</v>
      </c>
      <c r="F92" s="48">
        <f t="shared" si="132"/>
        <v>510113</v>
      </c>
      <c r="G92" s="48">
        <f t="shared" si="132"/>
        <v>590552</v>
      </c>
      <c r="H92" s="48">
        <f t="shared" si="132"/>
        <v>615027</v>
      </c>
      <c r="I92" s="48">
        <f t="shared" si="132"/>
        <v>609551</v>
      </c>
      <c r="J92" s="48">
        <f t="shared" si="132"/>
        <v>512505</v>
      </c>
      <c r="K92" s="48">
        <f t="shared" si="132"/>
        <v>561890</v>
      </c>
      <c r="L92" s="48">
        <f t="shared" si="132"/>
        <v>574168</v>
      </c>
      <c r="M92" s="48">
        <f t="shared" si="132"/>
        <v>481647</v>
      </c>
      <c r="N92" s="48">
        <f t="shared" si="132"/>
        <v>398734</v>
      </c>
      <c r="O92" s="48">
        <f t="shared" si="132"/>
        <v>407778</v>
      </c>
      <c r="P92" s="48">
        <f t="shared" si="132"/>
        <v>354505</v>
      </c>
      <c r="Q92" s="48">
        <f t="shared" si="132"/>
        <v>271670</v>
      </c>
      <c r="R92" s="48">
        <f t="shared" si="132"/>
        <v>204122</v>
      </c>
      <c r="S92" s="48">
        <f t="shared" si="132"/>
        <v>217869</v>
      </c>
      <c r="T92" s="48">
        <f t="shared" si="132"/>
        <v>259541</v>
      </c>
      <c r="U92" s="48">
        <f t="shared" si="132"/>
        <v>262055</v>
      </c>
      <c r="V92" s="48">
        <f t="shared" si="132"/>
        <v>190959</v>
      </c>
      <c r="W92" s="48">
        <f t="shared" si="132"/>
        <v>219678</v>
      </c>
      <c r="X92" s="48">
        <f t="shared" si="132"/>
        <v>236730</v>
      </c>
      <c r="Y92" s="48">
        <f t="shared" si="132"/>
        <v>217524</v>
      </c>
      <c r="Z92" s="48">
        <f t="shared" si="132"/>
        <v>194886</v>
      </c>
      <c r="AA92" s="48">
        <f t="shared" si="132"/>
        <v>214077</v>
      </c>
      <c r="AB92" s="48">
        <f t="shared" si="132"/>
        <v>246890</v>
      </c>
      <c r="AC92" s="48">
        <f t="shared" si="132"/>
        <v>232582</v>
      </c>
      <c r="AD92" s="48">
        <f t="shared" si="132"/>
        <v>209546</v>
      </c>
      <c r="AE92" s="48">
        <f t="shared" si="132"/>
        <v>213024</v>
      </c>
      <c r="AF92" s="48">
        <f t="shared" si="132"/>
        <v>218254</v>
      </c>
      <c r="AG92" s="48">
        <f t="shared" si="132"/>
        <v>225631</v>
      </c>
      <c r="AH92" s="48">
        <f t="shared" si="132"/>
        <v>183343</v>
      </c>
      <c r="AI92" s="48">
        <f t="shared" si="132"/>
        <v>227806</v>
      </c>
      <c r="AJ92" s="48">
        <f t="shared" si="132"/>
        <v>259905</v>
      </c>
      <c r="AK92" s="48">
        <f t="shared" si="132"/>
        <v>265895</v>
      </c>
      <c r="AL92" s="48">
        <f t="shared" si="132"/>
        <v>230748</v>
      </c>
      <c r="AM92" s="48">
        <f t="shared" si="132"/>
        <v>252193</v>
      </c>
      <c r="AN92" s="48">
        <v>260477</v>
      </c>
      <c r="AO92" s="48">
        <v>249560</v>
      </c>
      <c r="AP92" s="48">
        <v>213570</v>
      </c>
      <c r="AQ92" s="48">
        <v>246112</v>
      </c>
      <c r="AR92" s="125"/>
      <c r="AS92" s="113" t="s">
        <v>15</v>
      </c>
      <c r="AT92" s="57">
        <f t="shared" si="131"/>
        <v>1</v>
      </c>
      <c r="AU92" s="57">
        <f t="shared" si="130"/>
        <v>1</v>
      </c>
      <c r="AV92" s="57">
        <f t="shared" si="130"/>
        <v>1</v>
      </c>
      <c r="AW92" s="57">
        <f t="shared" si="130"/>
        <v>1</v>
      </c>
      <c r="AX92" s="57">
        <f t="shared" si="130"/>
        <v>1</v>
      </c>
      <c r="AY92" s="57">
        <f t="shared" si="130"/>
        <v>1</v>
      </c>
      <c r="AZ92" s="57">
        <f t="shared" si="130"/>
        <v>1</v>
      </c>
      <c r="BA92" s="57">
        <f t="shared" si="130"/>
        <v>1</v>
      </c>
      <c r="BB92" s="57">
        <f t="shared" si="130"/>
        <v>1</v>
      </c>
      <c r="BC92" s="57">
        <f t="shared" si="130"/>
        <v>1</v>
      </c>
      <c r="BD92" s="57">
        <f t="shared" si="130"/>
        <v>1</v>
      </c>
      <c r="BE92" s="57">
        <f t="shared" si="130"/>
        <v>1</v>
      </c>
      <c r="BF92" s="57">
        <f t="shared" si="130"/>
        <v>1</v>
      </c>
      <c r="BG92" s="57">
        <f t="shared" si="130"/>
        <v>1</v>
      </c>
      <c r="BH92" s="57">
        <f t="shared" si="130"/>
        <v>1</v>
      </c>
      <c r="BI92" s="57">
        <f t="shared" si="130"/>
        <v>1</v>
      </c>
      <c r="BJ92" s="57">
        <f t="shared" ref="BJ92" si="133">S92/S$92</f>
        <v>1</v>
      </c>
      <c r="BK92" s="57">
        <f t="shared" ref="BK92" si="134">T92/T$92</f>
        <v>1</v>
      </c>
      <c r="BL92" s="57">
        <f t="shared" ref="BL92" si="135">U92/U$92</f>
        <v>1</v>
      </c>
      <c r="BM92" s="57">
        <f t="shared" ref="BM92" si="136">V92/V$92</f>
        <v>1</v>
      </c>
      <c r="BN92" s="57">
        <f t="shared" ref="BN92" si="137">W92/W$92</f>
        <v>1</v>
      </c>
      <c r="BO92" s="57">
        <f t="shared" ref="BO92" si="138">X92/X$92</f>
        <v>1</v>
      </c>
      <c r="BP92" s="57">
        <f t="shared" ref="BP92" si="139">Y92/Y$92</f>
        <v>1</v>
      </c>
      <c r="BQ92" s="57">
        <f t="shared" ref="BQ92" si="140">Z92/Z$92</f>
        <v>1</v>
      </c>
      <c r="BR92" s="57">
        <f t="shared" ref="BR92" si="141">AA92/AA$92</f>
        <v>1</v>
      </c>
      <c r="BS92" s="57">
        <f t="shared" ref="BS92" si="142">AB92/AB$92</f>
        <v>1</v>
      </c>
      <c r="BT92" s="57">
        <f t="shared" ref="BT92" si="143">AC92/AC$92</f>
        <v>1</v>
      </c>
      <c r="BU92" s="57">
        <f t="shared" ref="BU92" si="144">AD92/AD$92</f>
        <v>1</v>
      </c>
      <c r="BV92" s="57">
        <f t="shared" ref="BV92" si="145">AE92/AE$92</f>
        <v>1</v>
      </c>
      <c r="BW92" s="57">
        <f t="shared" ref="BW92" si="146">AF92/AF$92</f>
        <v>1</v>
      </c>
      <c r="BX92" s="57">
        <f t="shared" ref="BX92" si="147">AG92/AG$92</f>
        <v>1</v>
      </c>
      <c r="BY92" s="57">
        <f t="shared" ref="BY92" si="148">AH92/AH$92</f>
        <v>1</v>
      </c>
      <c r="BZ92" s="57">
        <f t="shared" ref="BZ92" si="149">AI92/AI$92</f>
        <v>1</v>
      </c>
      <c r="CA92" s="57">
        <f t="shared" ref="CA92" si="150">AJ92/AJ$92</f>
        <v>1</v>
      </c>
      <c r="CB92" s="57">
        <f t="shared" ref="CB92" si="151">AK92/AK$92</f>
        <v>1</v>
      </c>
      <c r="CC92" s="57">
        <f t="shared" ref="CC92" si="152">AL92/AL$92</f>
        <v>1</v>
      </c>
      <c r="CD92" s="57">
        <f t="shared" ref="CD92" si="153">AM92/AM$92</f>
        <v>1</v>
      </c>
      <c r="CE92" s="57">
        <f t="shared" ref="CE92" si="154">AN92/AN$92</f>
        <v>1</v>
      </c>
      <c r="CF92" s="57">
        <f t="shared" ref="CF92" si="155">AO92/AO$92</f>
        <v>1</v>
      </c>
      <c r="CG92" s="57">
        <f t="shared" ref="CG92" si="156">AP92/AP$92</f>
        <v>1</v>
      </c>
      <c r="CH92" s="57">
        <f t="shared" ref="CH92" si="157">AQ92/AQ$92</f>
        <v>1</v>
      </c>
    </row>
    <row r="93" spans="2:86" x14ac:dyDescent="0.2">
      <c r="B93" s="111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111"/>
      <c r="AT93" s="31"/>
    </row>
    <row r="94" spans="2:86" x14ac:dyDescent="0.2">
      <c r="B94" s="119" t="s">
        <v>149</v>
      </c>
      <c r="AS94" s="119" t="s">
        <v>149</v>
      </c>
    </row>
    <row r="96" spans="2:86" x14ac:dyDescent="0.2">
      <c r="C96" s="28" t="s">
        <v>183</v>
      </c>
      <c r="D96" s="22"/>
      <c r="E96" s="22"/>
      <c r="F96" s="22"/>
      <c r="G96" s="22"/>
    </row>
    <row r="97" spans="2:86" x14ac:dyDescent="0.2">
      <c r="C97" s="29" t="s">
        <v>184</v>
      </c>
      <c r="D97" s="29" t="s">
        <v>101</v>
      </c>
      <c r="E97" s="29" t="s">
        <v>102</v>
      </c>
      <c r="F97" s="29" t="s">
        <v>103</v>
      </c>
      <c r="G97" s="29" t="s">
        <v>104</v>
      </c>
      <c r="H97" s="29" t="s">
        <v>105</v>
      </c>
      <c r="I97" s="29" t="s">
        <v>106</v>
      </c>
      <c r="J97" s="30" t="s">
        <v>107</v>
      </c>
      <c r="K97" s="30" t="s">
        <v>108</v>
      </c>
      <c r="L97" s="30" t="s">
        <v>109</v>
      </c>
      <c r="M97" s="30" t="s">
        <v>110</v>
      </c>
      <c r="N97" s="30" t="s">
        <v>111</v>
      </c>
      <c r="O97" s="29" t="s">
        <v>112</v>
      </c>
      <c r="P97" s="29" t="s">
        <v>113</v>
      </c>
      <c r="Q97" s="29" t="s">
        <v>114</v>
      </c>
      <c r="R97" s="29" t="s">
        <v>115</v>
      </c>
      <c r="S97" s="29" t="s">
        <v>116</v>
      </c>
      <c r="T97" s="29" t="s">
        <v>117</v>
      </c>
      <c r="U97" s="29" t="s">
        <v>118</v>
      </c>
      <c r="V97" s="29" t="s">
        <v>119</v>
      </c>
      <c r="W97" s="29" t="s">
        <v>120</v>
      </c>
      <c r="X97" s="29" t="s">
        <v>121</v>
      </c>
      <c r="Y97" s="29" t="s">
        <v>122</v>
      </c>
      <c r="Z97" s="29" t="s">
        <v>123</v>
      </c>
      <c r="AA97" s="29" t="s">
        <v>124</v>
      </c>
      <c r="AB97" s="29" t="s">
        <v>125</v>
      </c>
      <c r="AC97" s="29" t="s">
        <v>126</v>
      </c>
      <c r="AD97" s="29" t="s">
        <v>127</v>
      </c>
      <c r="AE97" s="29" t="s">
        <v>128</v>
      </c>
      <c r="AF97" s="29" t="s">
        <v>129</v>
      </c>
      <c r="AG97" s="29" t="s">
        <v>130</v>
      </c>
      <c r="AH97" s="29" t="s">
        <v>131</v>
      </c>
      <c r="AI97" s="29" t="s">
        <v>132</v>
      </c>
      <c r="AJ97" s="29" t="s">
        <v>133</v>
      </c>
      <c r="AK97" s="29" t="s">
        <v>134</v>
      </c>
      <c r="AL97" s="29" t="s">
        <v>135</v>
      </c>
      <c r="AM97" s="29" t="s">
        <v>136</v>
      </c>
      <c r="AN97" s="29" t="s">
        <v>137</v>
      </c>
      <c r="AO97" s="29" t="s">
        <v>138</v>
      </c>
      <c r="AP97" s="29" t="s">
        <v>139</v>
      </c>
      <c r="AQ97" s="29" t="s">
        <v>140</v>
      </c>
      <c r="AR97" s="29"/>
      <c r="AT97" s="29" t="s">
        <v>184</v>
      </c>
      <c r="AU97" s="29" t="s">
        <v>101</v>
      </c>
      <c r="AV97" s="29" t="s">
        <v>102</v>
      </c>
      <c r="AW97" s="29" t="s">
        <v>103</v>
      </c>
      <c r="AX97" s="29" t="s">
        <v>104</v>
      </c>
      <c r="AY97" s="29" t="s">
        <v>105</v>
      </c>
      <c r="AZ97" s="29" t="s">
        <v>106</v>
      </c>
      <c r="BA97" s="30" t="s">
        <v>107</v>
      </c>
      <c r="BB97" s="30" t="s">
        <v>108</v>
      </c>
      <c r="BC97" s="30" t="s">
        <v>109</v>
      </c>
      <c r="BD97" s="30" t="s">
        <v>110</v>
      </c>
      <c r="BE97" s="30" t="s">
        <v>111</v>
      </c>
      <c r="BF97" s="29" t="s">
        <v>112</v>
      </c>
      <c r="BG97" s="29" t="s">
        <v>113</v>
      </c>
      <c r="BH97" s="29" t="s">
        <v>114</v>
      </c>
      <c r="BI97" s="29" t="s">
        <v>115</v>
      </c>
      <c r="BJ97" s="29" t="s">
        <v>116</v>
      </c>
      <c r="BK97" s="29" t="s">
        <v>117</v>
      </c>
      <c r="BL97" s="29" t="s">
        <v>118</v>
      </c>
      <c r="BM97" s="29" t="s">
        <v>119</v>
      </c>
      <c r="BN97" s="29" t="s">
        <v>120</v>
      </c>
      <c r="BO97" s="29" t="s">
        <v>121</v>
      </c>
      <c r="BP97" s="29" t="s">
        <v>122</v>
      </c>
      <c r="BQ97" s="29" t="s">
        <v>123</v>
      </c>
      <c r="BR97" s="29" t="s">
        <v>124</v>
      </c>
      <c r="BS97" s="29" t="s">
        <v>125</v>
      </c>
      <c r="BT97" s="29" t="s">
        <v>126</v>
      </c>
      <c r="BU97" s="29" t="s">
        <v>127</v>
      </c>
      <c r="BV97" s="29" t="s">
        <v>128</v>
      </c>
      <c r="BW97" s="29" t="s">
        <v>129</v>
      </c>
      <c r="BX97" s="29" t="s">
        <v>130</v>
      </c>
      <c r="BY97" s="29" t="s">
        <v>131</v>
      </c>
      <c r="BZ97" s="29" t="s">
        <v>132</v>
      </c>
      <c r="CA97" s="29" t="s">
        <v>133</v>
      </c>
      <c r="CB97" s="29" t="s">
        <v>134</v>
      </c>
      <c r="CC97" s="29" t="s">
        <v>135</v>
      </c>
      <c r="CD97" s="29" t="s">
        <v>136</v>
      </c>
      <c r="CE97" s="29" t="s">
        <v>137</v>
      </c>
      <c r="CF97" s="29" t="s">
        <v>138</v>
      </c>
      <c r="CG97" s="29" t="s">
        <v>139</v>
      </c>
      <c r="CH97" s="29" t="s">
        <v>140</v>
      </c>
    </row>
    <row r="98" spans="2:86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1"/>
    </row>
    <row r="99" spans="2:86" x14ac:dyDescent="0.2">
      <c r="B99" s="112" t="s">
        <v>42</v>
      </c>
      <c r="C99" s="47">
        <v>5037</v>
      </c>
      <c r="D99" s="47">
        <v>5726</v>
      </c>
      <c r="E99" s="47">
        <v>7149</v>
      </c>
      <c r="F99" s="47">
        <v>6114</v>
      </c>
      <c r="G99" s="47">
        <v>6731</v>
      </c>
      <c r="H99" s="47">
        <v>7255</v>
      </c>
      <c r="I99" s="47">
        <v>7730</v>
      </c>
      <c r="J99" s="47">
        <v>6392</v>
      </c>
      <c r="K99" s="47">
        <v>6181</v>
      </c>
      <c r="L99" s="47">
        <v>5750</v>
      </c>
      <c r="M99" s="51">
        <v>5632</v>
      </c>
      <c r="N99" s="51">
        <v>4663</v>
      </c>
      <c r="O99" s="47">
        <v>5509</v>
      </c>
      <c r="P99" s="47">
        <v>6217</v>
      </c>
      <c r="Q99" s="51">
        <v>6338</v>
      </c>
      <c r="R99" s="47">
        <v>4870</v>
      </c>
      <c r="S99" s="47">
        <v>5056</v>
      </c>
      <c r="T99" s="51">
        <v>4926</v>
      </c>
      <c r="U99" s="47">
        <v>5067</v>
      </c>
      <c r="V99" s="47">
        <v>4493</v>
      </c>
      <c r="W99" s="51">
        <v>4635</v>
      </c>
      <c r="X99" s="47">
        <v>4822</v>
      </c>
      <c r="Y99" s="47">
        <v>4578</v>
      </c>
      <c r="Z99" s="47">
        <v>4148</v>
      </c>
      <c r="AA99" s="47">
        <v>4266</v>
      </c>
      <c r="AB99" s="47">
        <v>5478</v>
      </c>
      <c r="AC99" s="47">
        <v>4985</v>
      </c>
      <c r="AD99" s="47">
        <v>4309</v>
      </c>
      <c r="AE99" s="47">
        <v>4598</v>
      </c>
      <c r="AF99" s="47">
        <v>4682</v>
      </c>
      <c r="AG99" s="47">
        <v>4835</v>
      </c>
      <c r="AH99" s="47">
        <v>4355</v>
      </c>
      <c r="AI99" s="47">
        <v>4865</v>
      </c>
      <c r="AJ99" s="47">
        <v>5310</v>
      </c>
      <c r="AK99" s="47">
        <v>5519</v>
      </c>
      <c r="AL99" s="47">
        <v>5151</v>
      </c>
      <c r="AM99" s="47">
        <v>5837</v>
      </c>
      <c r="AN99" s="47">
        <v>6147</v>
      </c>
      <c r="AO99" s="47">
        <v>6136</v>
      </c>
      <c r="AP99" s="47">
        <v>4327</v>
      </c>
      <c r="AQ99" s="47">
        <v>5504</v>
      </c>
      <c r="AR99" s="54"/>
      <c r="AS99" s="112" t="s">
        <v>42</v>
      </c>
      <c r="AT99" s="58">
        <f>C99/C$101</f>
        <v>9.000621841651955E-3</v>
      </c>
      <c r="AU99" s="58">
        <f t="shared" ref="AU99:CH101" si="158">D99/D$101</f>
        <v>9.4943582685978155E-3</v>
      </c>
      <c r="AV99" s="58">
        <f t="shared" si="158"/>
        <v>1.2283357416663374E-2</v>
      </c>
      <c r="AW99" s="58">
        <f t="shared" si="158"/>
        <v>1.1985579665681917E-2</v>
      </c>
      <c r="AX99" s="58">
        <f t="shared" si="158"/>
        <v>1.1397810861702272E-2</v>
      </c>
      <c r="AY99" s="58">
        <f t="shared" si="158"/>
        <v>1.1796230084207686E-2</v>
      </c>
      <c r="AZ99" s="58">
        <f t="shared" si="158"/>
        <v>1.2681465537748278E-2</v>
      </c>
      <c r="BA99" s="58">
        <f t="shared" si="158"/>
        <v>1.247207344318592E-2</v>
      </c>
      <c r="BB99" s="58">
        <f t="shared" si="158"/>
        <v>1.1000373738632116E-2</v>
      </c>
      <c r="BC99" s="58">
        <f t="shared" si="158"/>
        <v>1.0014490532387734E-2</v>
      </c>
      <c r="BD99" s="58">
        <f t="shared" si="158"/>
        <v>1.1693211003079018E-2</v>
      </c>
      <c r="BE99" s="58">
        <f t="shared" si="158"/>
        <v>1.1694513134069329E-2</v>
      </c>
      <c r="BF99" s="58">
        <f t="shared" si="158"/>
        <v>1.3509801902015312E-2</v>
      </c>
      <c r="BG99" s="58">
        <f t="shared" si="158"/>
        <v>1.7537129236541091E-2</v>
      </c>
      <c r="BH99" s="58">
        <f t="shared" si="158"/>
        <v>2.3329775094784112E-2</v>
      </c>
      <c r="BI99" s="58">
        <f t="shared" si="158"/>
        <v>2.385828083205142E-2</v>
      </c>
      <c r="BJ99" s="58">
        <f t="shared" si="158"/>
        <v>2.3206605804405398E-2</v>
      </c>
      <c r="BK99" s="58">
        <f t="shared" si="158"/>
        <v>1.8979660246357992E-2</v>
      </c>
      <c r="BL99" s="58">
        <f t="shared" si="158"/>
        <v>1.9335635649004979E-2</v>
      </c>
      <c r="BM99" s="58">
        <f t="shared" si="158"/>
        <v>2.3528610853638738E-2</v>
      </c>
      <c r="BN99" s="58">
        <f t="shared" si="158"/>
        <v>2.1099063174282357E-2</v>
      </c>
      <c r="BO99" s="58">
        <f t="shared" si="158"/>
        <v>2.0369196975457273E-2</v>
      </c>
      <c r="BP99" s="58">
        <f t="shared" si="158"/>
        <v>2.104595354995311E-2</v>
      </c>
      <c r="BQ99" s="58">
        <f t="shared" si="158"/>
        <v>2.1284237964758885E-2</v>
      </c>
      <c r="BR99" s="58">
        <f t="shared" si="158"/>
        <v>1.992740929665494E-2</v>
      </c>
      <c r="BS99" s="58">
        <f t="shared" si="158"/>
        <v>2.2188018955810278E-2</v>
      </c>
      <c r="BT99" s="58">
        <f t="shared" si="158"/>
        <v>2.1433300943323214E-2</v>
      </c>
      <c r="BU99" s="58">
        <f t="shared" si="158"/>
        <v>2.0563503956171913E-2</v>
      </c>
      <c r="BV99" s="58">
        <f t="shared" si="158"/>
        <v>2.1584422412498121E-2</v>
      </c>
      <c r="BW99" s="58">
        <f t="shared" si="158"/>
        <v>2.1452069606971692E-2</v>
      </c>
      <c r="BX99" s="58">
        <f t="shared" si="158"/>
        <v>2.1428793029326643E-2</v>
      </c>
      <c r="BY99" s="58">
        <f t="shared" si="158"/>
        <v>2.3753293008186842E-2</v>
      </c>
      <c r="BZ99" s="58">
        <f t="shared" si="158"/>
        <v>2.1355890538440604E-2</v>
      </c>
      <c r="CA99" s="58">
        <f t="shared" si="158"/>
        <v>2.043054192878167E-2</v>
      </c>
      <c r="CB99" s="58">
        <f t="shared" si="158"/>
        <v>2.0756313582429155E-2</v>
      </c>
      <c r="CC99" s="58">
        <f t="shared" si="158"/>
        <v>2.2323053720942326E-2</v>
      </c>
      <c r="CD99" s="58">
        <f t="shared" si="158"/>
        <v>2.314497230295845E-2</v>
      </c>
      <c r="CE99" s="58">
        <f t="shared" si="158"/>
        <v>2.3599012580765289E-2</v>
      </c>
      <c r="CF99" s="58">
        <f t="shared" si="158"/>
        <v>2.4587273601538708E-2</v>
      </c>
      <c r="CG99" s="58">
        <f t="shared" si="158"/>
        <v>2.0260336189539728E-2</v>
      </c>
      <c r="CH99" s="58">
        <f t="shared" si="158"/>
        <v>2.2363801846313872E-2</v>
      </c>
    </row>
    <row r="100" spans="2:86" x14ac:dyDescent="0.2">
      <c r="B100" s="112" t="s">
        <v>43</v>
      </c>
      <c r="C100" s="47">
        <v>554591</v>
      </c>
      <c r="D100" s="47">
        <v>597369</v>
      </c>
      <c r="E100" s="47">
        <v>574858</v>
      </c>
      <c r="F100" s="47">
        <v>503999</v>
      </c>
      <c r="G100" s="47">
        <v>583821</v>
      </c>
      <c r="H100" s="47">
        <v>607772</v>
      </c>
      <c r="I100" s="47">
        <v>601821</v>
      </c>
      <c r="J100" s="47">
        <v>506113</v>
      </c>
      <c r="K100" s="47">
        <v>555709</v>
      </c>
      <c r="L100" s="47">
        <v>568418</v>
      </c>
      <c r="M100" s="51">
        <v>476015</v>
      </c>
      <c r="N100" s="51">
        <v>394071</v>
      </c>
      <c r="O100" s="47">
        <v>402269</v>
      </c>
      <c r="P100" s="47">
        <v>348288</v>
      </c>
      <c r="Q100" s="51">
        <v>265332</v>
      </c>
      <c r="R100" s="47">
        <v>199252</v>
      </c>
      <c r="S100" s="47">
        <v>212813</v>
      </c>
      <c r="T100" s="51">
        <v>254615</v>
      </c>
      <c r="U100" s="47">
        <v>256988</v>
      </c>
      <c r="V100" s="47">
        <v>186466</v>
      </c>
      <c r="W100" s="51">
        <v>215043</v>
      </c>
      <c r="X100" s="47">
        <v>231908</v>
      </c>
      <c r="Y100" s="47">
        <v>212946</v>
      </c>
      <c r="Z100" s="47">
        <v>190738</v>
      </c>
      <c r="AA100" s="47">
        <v>209811</v>
      </c>
      <c r="AB100" s="47">
        <v>241412</v>
      </c>
      <c r="AC100" s="47">
        <v>227597</v>
      </c>
      <c r="AD100" s="47">
        <v>205237</v>
      </c>
      <c r="AE100" s="47">
        <v>208426</v>
      </c>
      <c r="AF100" s="47">
        <v>213572</v>
      </c>
      <c r="AG100" s="47">
        <v>220796</v>
      </c>
      <c r="AH100" s="47">
        <v>178988</v>
      </c>
      <c r="AI100" s="47">
        <v>222941</v>
      </c>
      <c r="AJ100" s="47">
        <v>254595</v>
      </c>
      <c r="AK100" s="47">
        <v>260376</v>
      </c>
      <c r="AL100" s="47">
        <v>225597</v>
      </c>
      <c r="AM100" s="47">
        <v>246356</v>
      </c>
      <c r="AN100" s="47">
        <v>254330</v>
      </c>
      <c r="AO100" s="47">
        <v>243424</v>
      </c>
      <c r="AP100" s="47">
        <v>209243</v>
      </c>
      <c r="AQ100" s="47">
        <v>240608</v>
      </c>
      <c r="AR100" s="54"/>
      <c r="AS100" s="112" t="s">
        <v>43</v>
      </c>
      <c r="AT100" s="58">
        <f t="shared" ref="AT100:AT101" si="159">C100/C$101</f>
        <v>0.99099937815834804</v>
      </c>
      <c r="AU100" s="58">
        <f t="shared" si="158"/>
        <v>0.99050564173140221</v>
      </c>
      <c r="AV100" s="58">
        <f t="shared" si="158"/>
        <v>0.98771664258333658</v>
      </c>
      <c r="AW100" s="58">
        <f t="shared" si="158"/>
        <v>0.98801442033431808</v>
      </c>
      <c r="AX100" s="58">
        <f t="shared" si="158"/>
        <v>0.98860218913829778</v>
      </c>
      <c r="AY100" s="58">
        <f t="shared" si="158"/>
        <v>0.98820376991579228</v>
      </c>
      <c r="AZ100" s="58">
        <f t="shared" si="158"/>
        <v>0.98731853446225171</v>
      </c>
      <c r="BA100" s="58">
        <f t="shared" si="158"/>
        <v>0.9875279265568141</v>
      </c>
      <c r="BB100" s="58">
        <f t="shared" si="158"/>
        <v>0.98899962626136784</v>
      </c>
      <c r="BC100" s="58">
        <f t="shared" si="158"/>
        <v>0.98998550946761221</v>
      </c>
      <c r="BD100" s="58">
        <f t="shared" si="158"/>
        <v>0.98830678899692093</v>
      </c>
      <c r="BE100" s="58">
        <f t="shared" si="158"/>
        <v>0.98830548686593067</v>
      </c>
      <c r="BF100" s="58">
        <f t="shared" si="158"/>
        <v>0.98649019809798466</v>
      </c>
      <c r="BG100" s="58">
        <f t="shared" si="158"/>
        <v>0.98246287076345895</v>
      </c>
      <c r="BH100" s="58">
        <f t="shared" si="158"/>
        <v>0.97667022490521593</v>
      </c>
      <c r="BI100" s="58">
        <f t="shared" si="158"/>
        <v>0.97614171916794856</v>
      </c>
      <c r="BJ100" s="58">
        <f t="shared" si="158"/>
        <v>0.97679339419559463</v>
      </c>
      <c r="BK100" s="58">
        <f t="shared" si="158"/>
        <v>0.981020339753642</v>
      </c>
      <c r="BL100" s="58">
        <f t="shared" si="158"/>
        <v>0.98066436435099502</v>
      </c>
      <c r="BM100" s="58">
        <f t="shared" si="158"/>
        <v>0.97647138914636122</v>
      </c>
      <c r="BN100" s="58">
        <f t="shared" si="158"/>
        <v>0.97890093682571766</v>
      </c>
      <c r="BO100" s="58">
        <f t="shared" si="158"/>
        <v>0.97963080302454275</v>
      </c>
      <c r="BP100" s="58">
        <f t="shared" si="158"/>
        <v>0.97895404645004691</v>
      </c>
      <c r="BQ100" s="58">
        <f t="shared" si="158"/>
        <v>0.97871576203524113</v>
      </c>
      <c r="BR100" s="58">
        <f t="shared" si="158"/>
        <v>0.98007259070334507</v>
      </c>
      <c r="BS100" s="58">
        <f t="shared" si="158"/>
        <v>0.97781198104418976</v>
      </c>
      <c r="BT100" s="58">
        <f t="shared" si="158"/>
        <v>0.97856669905667681</v>
      </c>
      <c r="BU100" s="58">
        <f t="shared" si="158"/>
        <v>0.9794364960438281</v>
      </c>
      <c r="BV100" s="58">
        <f t="shared" si="158"/>
        <v>0.97841557758750186</v>
      </c>
      <c r="BW100" s="58">
        <f t="shared" si="158"/>
        <v>0.97854793039302834</v>
      </c>
      <c r="BX100" s="58">
        <f t="shared" si="158"/>
        <v>0.97857120697067335</v>
      </c>
      <c r="BY100" s="58">
        <f t="shared" si="158"/>
        <v>0.97624670699181315</v>
      </c>
      <c r="BZ100" s="58">
        <f t="shared" si="158"/>
        <v>0.97864410946155944</v>
      </c>
      <c r="CA100" s="58">
        <f t="shared" si="158"/>
        <v>0.97956945807121831</v>
      </c>
      <c r="CB100" s="58">
        <f t="shared" si="158"/>
        <v>0.97924368641757087</v>
      </c>
      <c r="CC100" s="58">
        <f t="shared" si="158"/>
        <v>0.97767694627905766</v>
      </c>
      <c r="CD100" s="58">
        <f t="shared" si="158"/>
        <v>0.97685502769704158</v>
      </c>
      <c r="CE100" s="58">
        <f t="shared" si="158"/>
        <v>0.97640098741923476</v>
      </c>
      <c r="CF100" s="58">
        <f t="shared" si="158"/>
        <v>0.97541272639846133</v>
      </c>
      <c r="CG100" s="58">
        <f t="shared" si="158"/>
        <v>0.97973966381046029</v>
      </c>
      <c r="CH100" s="58">
        <f t="shared" si="158"/>
        <v>0.97763619815368608</v>
      </c>
    </row>
    <row r="101" spans="2:86" s="25" customFormat="1" x14ac:dyDescent="0.2">
      <c r="B101" s="113" t="s">
        <v>15</v>
      </c>
      <c r="C101" s="49">
        <v>559628</v>
      </c>
      <c r="D101" s="49">
        <v>603095</v>
      </c>
      <c r="E101" s="49">
        <v>582007</v>
      </c>
      <c r="F101" s="49">
        <v>510113</v>
      </c>
      <c r="G101" s="49">
        <v>590552</v>
      </c>
      <c r="H101" s="49">
        <v>615027</v>
      </c>
      <c r="I101" s="49">
        <v>609551</v>
      </c>
      <c r="J101" s="49">
        <v>512505</v>
      </c>
      <c r="K101" s="49">
        <v>561890</v>
      </c>
      <c r="L101" s="49">
        <v>574168</v>
      </c>
      <c r="M101" s="60">
        <v>481647</v>
      </c>
      <c r="N101" s="60">
        <v>398734</v>
      </c>
      <c r="O101" s="49">
        <v>407778</v>
      </c>
      <c r="P101" s="49">
        <v>354505</v>
      </c>
      <c r="Q101" s="60">
        <v>271670</v>
      </c>
      <c r="R101" s="49">
        <v>204122</v>
      </c>
      <c r="S101" s="49">
        <v>217869</v>
      </c>
      <c r="T101" s="60">
        <v>259541</v>
      </c>
      <c r="U101" s="49">
        <v>262055</v>
      </c>
      <c r="V101" s="49">
        <v>190959</v>
      </c>
      <c r="W101" s="60">
        <v>219678</v>
      </c>
      <c r="X101" s="49">
        <v>236730</v>
      </c>
      <c r="Y101" s="49">
        <v>217524</v>
      </c>
      <c r="Z101" s="49">
        <v>194886</v>
      </c>
      <c r="AA101" s="49">
        <v>214077</v>
      </c>
      <c r="AB101" s="49">
        <v>246890</v>
      </c>
      <c r="AC101" s="49">
        <v>232582</v>
      </c>
      <c r="AD101" s="49">
        <v>209546</v>
      </c>
      <c r="AE101" s="49">
        <v>213024</v>
      </c>
      <c r="AF101" s="49">
        <v>218254</v>
      </c>
      <c r="AG101" s="49">
        <v>225631</v>
      </c>
      <c r="AH101" s="49">
        <v>183343</v>
      </c>
      <c r="AI101" s="49">
        <v>227806</v>
      </c>
      <c r="AJ101" s="49">
        <v>259905</v>
      </c>
      <c r="AK101" s="49">
        <v>265895</v>
      </c>
      <c r="AL101" s="49">
        <v>230748</v>
      </c>
      <c r="AM101" s="49">
        <v>252193</v>
      </c>
      <c r="AN101" s="49">
        <v>260477</v>
      </c>
      <c r="AO101" s="49">
        <v>249560</v>
      </c>
      <c r="AP101" s="49">
        <v>213570</v>
      </c>
      <c r="AQ101" s="49">
        <v>246112</v>
      </c>
      <c r="AR101" s="69"/>
      <c r="AS101" s="113" t="s">
        <v>15</v>
      </c>
      <c r="AT101" s="57">
        <f t="shared" si="159"/>
        <v>1</v>
      </c>
      <c r="AU101" s="57">
        <f t="shared" si="158"/>
        <v>1</v>
      </c>
      <c r="AV101" s="57">
        <f t="shared" si="158"/>
        <v>1</v>
      </c>
      <c r="AW101" s="57">
        <f t="shared" si="158"/>
        <v>1</v>
      </c>
      <c r="AX101" s="57">
        <f t="shared" si="158"/>
        <v>1</v>
      </c>
      <c r="AY101" s="57">
        <f t="shared" si="158"/>
        <v>1</v>
      </c>
      <c r="AZ101" s="57">
        <f t="shared" si="158"/>
        <v>1</v>
      </c>
      <c r="BA101" s="57">
        <f t="shared" si="158"/>
        <v>1</v>
      </c>
      <c r="BB101" s="57">
        <f t="shared" si="158"/>
        <v>1</v>
      </c>
      <c r="BC101" s="57">
        <f t="shared" si="158"/>
        <v>1</v>
      </c>
      <c r="BD101" s="57">
        <f t="shared" si="158"/>
        <v>1</v>
      </c>
      <c r="BE101" s="57">
        <f t="shared" si="158"/>
        <v>1</v>
      </c>
      <c r="BF101" s="57">
        <f t="shared" si="158"/>
        <v>1</v>
      </c>
      <c r="BG101" s="57">
        <f t="shared" si="158"/>
        <v>1</v>
      </c>
      <c r="BH101" s="57">
        <f t="shared" si="158"/>
        <v>1</v>
      </c>
      <c r="BI101" s="57">
        <f t="shared" si="158"/>
        <v>1</v>
      </c>
      <c r="BJ101" s="57">
        <f t="shared" si="158"/>
        <v>1</v>
      </c>
      <c r="BK101" s="57">
        <f t="shared" si="158"/>
        <v>1</v>
      </c>
      <c r="BL101" s="57">
        <f t="shared" si="158"/>
        <v>1</v>
      </c>
      <c r="BM101" s="57">
        <f t="shared" si="158"/>
        <v>1</v>
      </c>
      <c r="BN101" s="57">
        <f t="shared" si="158"/>
        <v>1</v>
      </c>
      <c r="BO101" s="57">
        <f t="shared" si="158"/>
        <v>1</v>
      </c>
      <c r="BP101" s="57">
        <f t="shared" si="158"/>
        <v>1</v>
      </c>
      <c r="BQ101" s="57">
        <f t="shared" si="158"/>
        <v>1</v>
      </c>
      <c r="BR101" s="57">
        <f t="shared" si="158"/>
        <v>1</v>
      </c>
      <c r="BS101" s="57">
        <f t="shared" si="158"/>
        <v>1</v>
      </c>
      <c r="BT101" s="57">
        <f t="shared" si="158"/>
        <v>1</v>
      </c>
      <c r="BU101" s="57">
        <f t="shared" si="158"/>
        <v>1</v>
      </c>
      <c r="BV101" s="57">
        <f t="shared" si="158"/>
        <v>1</v>
      </c>
      <c r="BW101" s="57">
        <f t="shared" si="158"/>
        <v>1</v>
      </c>
      <c r="BX101" s="57">
        <f t="shared" si="158"/>
        <v>1</v>
      </c>
      <c r="BY101" s="57">
        <f t="shared" si="158"/>
        <v>1</v>
      </c>
      <c r="BZ101" s="57">
        <f t="shared" si="158"/>
        <v>1</v>
      </c>
      <c r="CA101" s="57">
        <f t="shared" si="158"/>
        <v>1</v>
      </c>
      <c r="CB101" s="57">
        <f t="shared" si="158"/>
        <v>1</v>
      </c>
      <c r="CC101" s="57">
        <f t="shared" si="158"/>
        <v>1</v>
      </c>
      <c r="CD101" s="57">
        <f t="shared" si="158"/>
        <v>1</v>
      </c>
      <c r="CE101" s="57">
        <f t="shared" si="158"/>
        <v>1</v>
      </c>
      <c r="CF101" s="57">
        <f t="shared" si="158"/>
        <v>1</v>
      </c>
      <c r="CG101" s="57">
        <f t="shared" si="158"/>
        <v>1</v>
      </c>
      <c r="CH101" s="57">
        <f t="shared" si="158"/>
        <v>1</v>
      </c>
    </row>
    <row r="103" spans="2:86" ht="14.25" x14ac:dyDescent="0.2">
      <c r="B103" s="104" t="s">
        <v>67</v>
      </c>
      <c r="AS103" s="104" t="s">
        <v>67</v>
      </c>
    </row>
    <row r="104" spans="2:86" x14ac:dyDescent="0.2">
      <c r="B104" s="118" t="s">
        <v>68</v>
      </c>
      <c r="AS104" s="118" t="s">
        <v>68</v>
      </c>
    </row>
    <row r="106" spans="2:86" x14ac:dyDescent="0.2">
      <c r="C106" s="28" t="s">
        <v>183</v>
      </c>
      <c r="D106" s="22"/>
      <c r="E106" s="22"/>
      <c r="F106" s="22"/>
      <c r="G106" s="22"/>
    </row>
    <row r="107" spans="2:86" x14ac:dyDescent="0.2">
      <c r="C107" s="29" t="s">
        <v>184</v>
      </c>
      <c r="D107" s="29" t="s">
        <v>101</v>
      </c>
      <c r="E107" s="29" t="s">
        <v>102</v>
      </c>
      <c r="F107" s="29" t="s">
        <v>103</v>
      </c>
      <c r="G107" s="29" t="s">
        <v>104</v>
      </c>
      <c r="H107" s="29" t="s">
        <v>105</v>
      </c>
      <c r="I107" s="29" t="s">
        <v>106</v>
      </c>
      <c r="J107" s="30" t="s">
        <v>107</v>
      </c>
      <c r="K107" s="30" t="s">
        <v>108</v>
      </c>
      <c r="L107" s="30" t="s">
        <v>109</v>
      </c>
      <c r="M107" s="30" t="s">
        <v>110</v>
      </c>
      <c r="N107" s="30" t="s">
        <v>111</v>
      </c>
      <c r="O107" s="29" t="s">
        <v>112</v>
      </c>
      <c r="P107" s="29" t="s">
        <v>113</v>
      </c>
      <c r="Q107" s="29" t="s">
        <v>114</v>
      </c>
      <c r="R107" s="29" t="s">
        <v>115</v>
      </c>
      <c r="S107" s="29" t="s">
        <v>116</v>
      </c>
      <c r="T107" s="29" t="s">
        <v>117</v>
      </c>
      <c r="U107" s="29" t="s">
        <v>118</v>
      </c>
      <c r="V107" s="29" t="s">
        <v>119</v>
      </c>
      <c r="W107" s="29" t="s">
        <v>120</v>
      </c>
      <c r="X107" s="29" t="s">
        <v>121</v>
      </c>
      <c r="Y107" s="29" t="s">
        <v>122</v>
      </c>
      <c r="Z107" s="29" t="s">
        <v>123</v>
      </c>
      <c r="AA107" s="29" t="s">
        <v>124</v>
      </c>
      <c r="AB107" s="29" t="s">
        <v>125</v>
      </c>
      <c r="AC107" s="29" t="s">
        <v>126</v>
      </c>
      <c r="AD107" s="29" t="s">
        <v>127</v>
      </c>
      <c r="AE107" s="29" t="s">
        <v>128</v>
      </c>
      <c r="AF107" s="29" t="s">
        <v>129</v>
      </c>
      <c r="AG107" s="29" t="s">
        <v>130</v>
      </c>
      <c r="AH107" s="29" t="s">
        <v>131</v>
      </c>
      <c r="AI107" s="29" t="s">
        <v>132</v>
      </c>
      <c r="AJ107" s="29" t="s">
        <v>133</v>
      </c>
      <c r="AK107" s="29" t="s">
        <v>134</v>
      </c>
      <c r="AL107" s="29" t="s">
        <v>135</v>
      </c>
      <c r="AM107" s="29" t="s">
        <v>136</v>
      </c>
      <c r="AN107" s="29" t="s">
        <v>137</v>
      </c>
      <c r="AO107" s="29" t="s">
        <v>138</v>
      </c>
      <c r="AP107" s="29" t="s">
        <v>139</v>
      </c>
      <c r="AQ107" s="29" t="s">
        <v>140</v>
      </c>
      <c r="AR107" s="29"/>
      <c r="AT107" s="29" t="s">
        <v>184</v>
      </c>
      <c r="AU107" s="29" t="s">
        <v>101</v>
      </c>
      <c r="AV107" s="29" t="s">
        <v>102</v>
      </c>
      <c r="AW107" s="29" t="s">
        <v>103</v>
      </c>
      <c r="AX107" s="29" t="s">
        <v>104</v>
      </c>
      <c r="AY107" s="29" t="s">
        <v>105</v>
      </c>
      <c r="AZ107" s="29" t="s">
        <v>106</v>
      </c>
      <c r="BA107" s="30" t="s">
        <v>107</v>
      </c>
      <c r="BB107" s="30" t="s">
        <v>108</v>
      </c>
      <c r="BC107" s="30" t="s">
        <v>109</v>
      </c>
      <c r="BD107" s="30" t="s">
        <v>110</v>
      </c>
      <c r="BE107" s="30" t="s">
        <v>111</v>
      </c>
      <c r="BF107" s="29" t="s">
        <v>112</v>
      </c>
      <c r="BG107" s="29" t="s">
        <v>113</v>
      </c>
      <c r="BH107" s="29" t="s">
        <v>114</v>
      </c>
      <c r="BI107" s="29" t="s">
        <v>115</v>
      </c>
      <c r="BJ107" s="29" t="s">
        <v>116</v>
      </c>
      <c r="BK107" s="29" t="s">
        <v>117</v>
      </c>
      <c r="BL107" s="29" t="s">
        <v>118</v>
      </c>
      <c r="BM107" s="29" t="s">
        <v>119</v>
      </c>
      <c r="BN107" s="29" t="s">
        <v>120</v>
      </c>
      <c r="BO107" s="29" t="s">
        <v>121</v>
      </c>
      <c r="BP107" s="29" t="s">
        <v>122</v>
      </c>
      <c r="BQ107" s="29" t="s">
        <v>123</v>
      </c>
      <c r="BR107" s="29" t="s">
        <v>124</v>
      </c>
      <c r="BS107" s="29" t="s">
        <v>125</v>
      </c>
      <c r="BT107" s="29" t="s">
        <v>126</v>
      </c>
      <c r="BU107" s="29" t="s">
        <v>127</v>
      </c>
      <c r="BV107" s="29" t="s">
        <v>128</v>
      </c>
      <c r="BW107" s="29" t="s">
        <v>129</v>
      </c>
      <c r="BX107" s="29" t="s">
        <v>130</v>
      </c>
      <c r="BY107" s="29" t="s">
        <v>131</v>
      </c>
      <c r="BZ107" s="29" t="s">
        <v>132</v>
      </c>
      <c r="CA107" s="29" t="s">
        <v>133</v>
      </c>
      <c r="CB107" s="29" t="s">
        <v>134</v>
      </c>
      <c r="CC107" s="29" t="s">
        <v>135</v>
      </c>
      <c r="CD107" s="29" t="s">
        <v>136</v>
      </c>
      <c r="CE107" s="29" t="s">
        <v>137</v>
      </c>
      <c r="CF107" s="29" t="s">
        <v>138</v>
      </c>
      <c r="CG107" s="29" t="s">
        <v>139</v>
      </c>
      <c r="CH107" s="29" t="s">
        <v>140</v>
      </c>
    </row>
    <row r="108" spans="2:86" x14ac:dyDescent="0.2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1"/>
    </row>
    <row r="109" spans="2:86" ht="27.75" x14ac:dyDescent="0.2">
      <c r="B109" s="112" t="s">
        <v>48</v>
      </c>
      <c r="C109" s="47">
        <v>23983</v>
      </c>
      <c r="D109" s="47">
        <v>25497</v>
      </c>
      <c r="E109" s="47">
        <v>27690</v>
      </c>
      <c r="F109" s="47">
        <v>24323</v>
      </c>
      <c r="G109" s="47">
        <v>21721</v>
      </c>
      <c r="H109" s="47">
        <v>23985</v>
      </c>
      <c r="I109" s="47">
        <v>22658</v>
      </c>
      <c r="J109" s="47">
        <v>19934</v>
      </c>
      <c r="K109" s="47">
        <v>20593</v>
      </c>
      <c r="L109" s="47">
        <v>22589</v>
      </c>
      <c r="M109" s="51">
        <v>15408</v>
      </c>
      <c r="N109" s="51">
        <v>9092</v>
      </c>
      <c r="O109" s="47">
        <v>8649</v>
      </c>
      <c r="P109" s="47">
        <v>6295</v>
      </c>
      <c r="Q109" s="51">
        <v>2749</v>
      </c>
      <c r="R109" s="47">
        <v>1194</v>
      </c>
      <c r="S109" s="47">
        <v>1078</v>
      </c>
      <c r="T109" s="51">
        <v>1111</v>
      </c>
      <c r="U109" s="47">
        <v>990</v>
      </c>
      <c r="V109" s="47">
        <v>746</v>
      </c>
      <c r="W109" s="51">
        <v>797</v>
      </c>
      <c r="X109" s="47">
        <v>777</v>
      </c>
      <c r="Y109" s="47">
        <v>750</v>
      </c>
      <c r="Z109" s="47">
        <v>644</v>
      </c>
      <c r="AA109" s="47">
        <v>731</v>
      </c>
      <c r="AB109" s="47">
        <v>950</v>
      </c>
      <c r="AC109" s="47">
        <v>831</v>
      </c>
      <c r="AD109" s="47">
        <v>601</v>
      </c>
      <c r="AE109" s="47">
        <v>578</v>
      </c>
      <c r="AF109" s="47">
        <v>533</v>
      </c>
      <c r="AG109" s="47">
        <v>545</v>
      </c>
      <c r="AH109" s="47">
        <v>397</v>
      </c>
      <c r="AI109" s="47">
        <v>529</v>
      </c>
      <c r="AJ109" s="47">
        <v>570</v>
      </c>
      <c r="AK109" s="47">
        <v>578</v>
      </c>
      <c r="AL109" s="47">
        <v>589</v>
      </c>
      <c r="AM109" s="47">
        <v>672</v>
      </c>
      <c r="AN109" s="47">
        <v>648</v>
      </c>
      <c r="AO109" s="47">
        <v>619</v>
      </c>
      <c r="AP109" s="47">
        <v>703</v>
      </c>
      <c r="AQ109" s="47">
        <v>850</v>
      </c>
      <c r="AR109" s="54"/>
      <c r="AS109" s="112" t="s">
        <v>48</v>
      </c>
      <c r="AT109" s="58">
        <f>C109/C$111</f>
        <v>4.2855253847198495E-2</v>
      </c>
      <c r="AU109" s="58">
        <f t="shared" ref="AU109:CH111" si="160">D109/D$111</f>
        <v>4.2276921546356712E-2</v>
      </c>
      <c r="AV109" s="58">
        <f t="shared" si="160"/>
        <v>4.7576747358708746E-2</v>
      </c>
      <c r="AW109" s="58">
        <f t="shared" si="160"/>
        <v>4.7681592117824877E-2</v>
      </c>
      <c r="AX109" s="58">
        <f t="shared" si="160"/>
        <v>3.6780842330565298E-2</v>
      </c>
      <c r="AY109" s="58">
        <f t="shared" si="160"/>
        <v>3.8998287880044294E-2</v>
      </c>
      <c r="AZ109" s="58">
        <f t="shared" si="160"/>
        <v>3.7171623047128129E-2</v>
      </c>
      <c r="BA109" s="58">
        <f t="shared" si="160"/>
        <v>3.8895230290436192E-2</v>
      </c>
      <c r="BB109" s="58">
        <f t="shared" si="160"/>
        <v>3.6649522148463225E-2</v>
      </c>
      <c r="BC109" s="58">
        <f t="shared" si="160"/>
        <v>3.9342143762801131E-2</v>
      </c>
      <c r="BD109" s="58">
        <f t="shared" si="160"/>
        <v>3.1990233511264475E-2</v>
      </c>
      <c r="BE109" s="58">
        <f t="shared" si="160"/>
        <v>2.2802168864456004E-2</v>
      </c>
      <c r="BF109" s="58">
        <f t="shared" si="160"/>
        <v>2.1210070185247856E-2</v>
      </c>
      <c r="BG109" s="58">
        <f t="shared" si="160"/>
        <v>1.775715434196979E-2</v>
      </c>
      <c r="BH109" s="58">
        <f t="shared" si="160"/>
        <v>1.0118894246696359E-2</v>
      </c>
      <c r="BI109" s="58">
        <f t="shared" si="160"/>
        <v>5.8494429801785206E-3</v>
      </c>
      <c r="BJ109" s="58">
        <f t="shared" si="160"/>
        <v>4.9479274242778919E-3</v>
      </c>
      <c r="BK109" s="58">
        <f t="shared" si="160"/>
        <v>4.2806338882874001E-3</v>
      </c>
      <c r="BL109" s="58">
        <f t="shared" si="160"/>
        <v>3.7778328976741525E-3</v>
      </c>
      <c r="BM109" s="58">
        <f t="shared" si="160"/>
        <v>3.9065977513497658E-3</v>
      </c>
      <c r="BN109" s="58">
        <f t="shared" si="160"/>
        <v>3.6280374001948306E-3</v>
      </c>
      <c r="BO109" s="58">
        <f t="shared" si="160"/>
        <v>3.2822202509187682E-3</v>
      </c>
      <c r="BP109" s="58">
        <f t="shared" si="160"/>
        <v>3.4478954046450049E-3</v>
      </c>
      <c r="BQ109" s="58">
        <f t="shared" si="160"/>
        <v>3.3044959617417363E-3</v>
      </c>
      <c r="BR109" s="58">
        <f t="shared" si="160"/>
        <v>3.4146592114052418E-3</v>
      </c>
      <c r="BS109" s="58">
        <f t="shared" si="160"/>
        <v>3.8478674713435133E-3</v>
      </c>
      <c r="BT109" s="58">
        <f t="shared" si="160"/>
        <v>3.5729334170314124E-3</v>
      </c>
      <c r="BU109" s="58">
        <f t="shared" si="160"/>
        <v>2.8681053324806963E-3</v>
      </c>
      <c r="BV109" s="58">
        <f t="shared" si="160"/>
        <v>2.7133092984828002E-3</v>
      </c>
      <c r="BW109" s="58">
        <f t="shared" si="160"/>
        <v>2.4421087356932747E-3</v>
      </c>
      <c r="BX109" s="58">
        <f t="shared" si="160"/>
        <v>2.4154482318475743E-3</v>
      </c>
      <c r="BY109" s="58">
        <f t="shared" si="160"/>
        <v>2.1653403729621529E-3</v>
      </c>
      <c r="BZ109" s="58">
        <f t="shared" si="160"/>
        <v>2.3221513041798724E-3</v>
      </c>
      <c r="CA109" s="58">
        <f t="shared" si="160"/>
        <v>2.1931090206036819E-3</v>
      </c>
      <c r="CB109" s="58">
        <f t="shared" si="160"/>
        <v>2.1737904059873259E-3</v>
      </c>
      <c r="CC109" s="58">
        <f t="shared" si="160"/>
        <v>2.5525681696049372E-3</v>
      </c>
      <c r="CD109" s="58">
        <f t="shared" si="160"/>
        <v>2.6646259015912417E-3</v>
      </c>
      <c r="CE109" s="58">
        <f t="shared" si="160"/>
        <v>2.4877436395535882E-3</v>
      </c>
      <c r="CF109" s="58">
        <f t="shared" si="160"/>
        <v>2.4803654431799966E-3</v>
      </c>
      <c r="CG109" s="58">
        <f t="shared" si="160"/>
        <v>3.2916608137847077E-3</v>
      </c>
      <c r="CH109" s="58">
        <f t="shared" si="160"/>
        <v>3.4537121310622807E-3</v>
      </c>
    </row>
    <row r="110" spans="2:86" ht="27.75" x14ac:dyDescent="0.2">
      <c r="B110" s="112" t="s">
        <v>49</v>
      </c>
      <c r="C110" s="47">
        <v>535645</v>
      </c>
      <c r="D110" s="47">
        <v>577598</v>
      </c>
      <c r="E110" s="47">
        <v>554317</v>
      </c>
      <c r="F110" s="47">
        <v>485790</v>
      </c>
      <c r="G110" s="47">
        <v>568831</v>
      </c>
      <c r="H110" s="47">
        <v>591042</v>
      </c>
      <c r="I110" s="47">
        <v>586893</v>
      </c>
      <c r="J110" s="47">
        <v>492571</v>
      </c>
      <c r="K110" s="47">
        <v>541297</v>
      </c>
      <c r="L110" s="47">
        <v>551579</v>
      </c>
      <c r="M110" s="51">
        <v>466239</v>
      </c>
      <c r="N110" s="51">
        <v>389642</v>
      </c>
      <c r="O110" s="47">
        <v>399129</v>
      </c>
      <c r="P110" s="47">
        <v>348210</v>
      </c>
      <c r="Q110" s="51">
        <v>268921</v>
      </c>
      <c r="R110" s="47">
        <v>202928</v>
      </c>
      <c r="S110" s="47">
        <v>216791</v>
      </c>
      <c r="T110" s="51">
        <v>258430</v>
      </c>
      <c r="U110" s="47">
        <v>261065</v>
      </c>
      <c r="V110" s="47">
        <v>190213</v>
      </c>
      <c r="W110" s="51">
        <v>218881</v>
      </c>
      <c r="X110" s="47">
        <v>235953</v>
      </c>
      <c r="Y110" s="47">
        <v>216774</v>
      </c>
      <c r="Z110" s="47">
        <v>194242</v>
      </c>
      <c r="AA110" s="47">
        <v>213346</v>
      </c>
      <c r="AB110" s="47">
        <v>245940</v>
      </c>
      <c r="AC110" s="47">
        <v>231751</v>
      </c>
      <c r="AD110" s="47">
        <v>208945</v>
      </c>
      <c r="AE110" s="47">
        <v>212446</v>
      </c>
      <c r="AF110" s="47">
        <v>217721</v>
      </c>
      <c r="AG110" s="47">
        <v>225086</v>
      </c>
      <c r="AH110" s="47">
        <v>182946</v>
      </c>
      <c r="AI110" s="47">
        <v>227277</v>
      </c>
      <c r="AJ110" s="47">
        <v>259335</v>
      </c>
      <c r="AK110" s="47">
        <v>265317</v>
      </c>
      <c r="AL110" s="47">
        <v>230159</v>
      </c>
      <c r="AM110" s="47">
        <v>251521</v>
      </c>
      <c r="AN110" s="47">
        <v>259829</v>
      </c>
      <c r="AO110" s="47">
        <v>248941</v>
      </c>
      <c r="AP110" s="47">
        <v>212867</v>
      </c>
      <c r="AQ110" s="47">
        <v>245262</v>
      </c>
      <c r="AR110" s="54"/>
      <c r="AS110" s="112" t="s">
        <v>49</v>
      </c>
      <c r="AT110" s="58">
        <f t="shared" ref="AT110:AT111" si="161">C110/C$111</f>
        <v>0.95714474615280154</v>
      </c>
      <c r="AU110" s="58">
        <f t="shared" si="160"/>
        <v>0.95772307845364324</v>
      </c>
      <c r="AV110" s="58">
        <f t="shared" si="160"/>
        <v>0.95242325264129124</v>
      </c>
      <c r="AW110" s="58">
        <f t="shared" si="160"/>
        <v>0.95231840788217514</v>
      </c>
      <c r="AX110" s="58">
        <f t="shared" si="160"/>
        <v>0.96321915766943467</v>
      </c>
      <c r="AY110" s="58">
        <f t="shared" si="160"/>
        <v>0.96100171211995566</v>
      </c>
      <c r="AZ110" s="58">
        <f t="shared" si="160"/>
        <v>0.96282837695287182</v>
      </c>
      <c r="BA110" s="58">
        <f t="shared" si="160"/>
        <v>0.96110476970956382</v>
      </c>
      <c r="BB110" s="58">
        <f t="shared" si="160"/>
        <v>0.96335047785153682</v>
      </c>
      <c r="BC110" s="58">
        <f t="shared" si="160"/>
        <v>0.9606578562371989</v>
      </c>
      <c r="BD110" s="58">
        <f t="shared" si="160"/>
        <v>0.96800976648873549</v>
      </c>
      <c r="BE110" s="58">
        <f t="shared" si="160"/>
        <v>0.97719783113554404</v>
      </c>
      <c r="BF110" s="58">
        <f t="shared" si="160"/>
        <v>0.9787899298147521</v>
      </c>
      <c r="BG110" s="58">
        <f t="shared" si="160"/>
        <v>0.98224284565803022</v>
      </c>
      <c r="BH110" s="58">
        <f t="shared" si="160"/>
        <v>0.98988110575330368</v>
      </c>
      <c r="BI110" s="58">
        <f t="shared" si="160"/>
        <v>0.99415055701982147</v>
      </c>
      <c r="BJ110" s="58">
        <f t="shared" si="160"/>
        <v>0.99505207257572215</v>
      </c>
      <c r="BK110" s="58">
        <f t="shared" si="160"/>
        <v>0.99571936611171263</v>
      </c>
      <c r="BL110" s="58">
        <f t="shared" si="160"/>
        <v>0.99622216710232581</v>
      </c>
      <c r="BM110" s="58">
        <f t="shared" si="160"/>
        <v>0.99609340224865028</v>
      </c>
      <c r="BN110" s="58">
        <f t="shared" si="160"/>
        <v>0.99637196259980521</v>
      </c>
      <c r="BO110" s="58">
        <f t="shared" si="160"/>
        <v>0.99671777974908127</v>
      </c>
      <c r="BP110" s="58">
        <f t="shared" si="160"/>
        <v>0.99655210459535504</v>
      </c>
      <c r="BQ110" s="58">
        <f t="shared" si="160"/>
        <v>0.99669550403825824</v>
      </c>
      <c r="BR110" s="58">
        <f t="shared" si="160"/>
        <v>0.99658534078859473</v>
      </c>
      <c r="BS110" s="58">
        <f t="shared" si="160"/>
        <v>0.99615213252865653</v>
      </c>
      <c r="BT110" s="58">
        <f t="shared" si="160"/>
        <v>0.99642706658296853</v>
      </c>
      <c r="BU110" s="58">
        <f t="shared" si="160"/>
        <v>0.99713189466751928</v>
      </c>
      <c r="BV110" s="58">
        <f t="shared" si="160"/>
        <v>0.99728669070151721</v>
      </c>
      <c r="BW110" s="58">
        <f t="shared" si="160"/>
        <v>0.99755789126430672</v>
      </c>
      <c r="BX110" s="58">
        <f t="shared" si="160"/>
        <v>0.99758455176815242</v>
      </c>
      <c r="BY110" s="58">
        <f t="shared" si="160"/>
        <v>0.99783465962703788</v>
      </c>
      <c r="BZ110" s="58">
        <f t="shared" si="160"/>
        <v>0.9976778486958201</v>
      </c>
      <c r="CA110" s="58">
        <f t="shared" si="160"/>
        <v>0.99780689097939634</v>
      </c>
      <c r="CB110" s="58">
        <f t="shared" si="160"/>
        <v>0.99782620959401269</v>
      </c>
      <c r="CC110" s="58">
        <f t="shared" si="160"/>
        <v>0.99744743183039508</v>
      </c>
      <c r="CD110" s="58">
        <f t="shared" si="160"/>
        <v>0.99733537409840878</v>
      </c>
      <c r="CE110" s="58">
        <f t="shared" si="160"/>
        <v>0.99751225636044638</v>
      </c>
      <c r="CF110" s="58">
        <f t="shared" si="160"/>
        <v>0.99751963455682002</v>
      </c>
      <c r="CG110" s="58">
        <f t="shared" si="160"/>
        <v>0.99670833918621526</v>
      </c>
      <c r="CH110" s="58">
        <f t="shared" si="160"/>
        <v>0.99654628786893773</v>
      </c>
    </row>
    <row r="111" spans="2:86" s="25" customFormat="1" x14ac:dyDescent="0.2">
      <c r="B111" s="113" t="s">
        <v>15</v>
      </c>
      <c r="C111" s="49">
        <v>559628</v>
      </c>
      <c r="D111" s="49">
        <v>603095</v>
      </c>
      <c r="E111" s="49">
        <v>582007</v>
      </c>
      <c r="F111" s="49">
        <v>510113</v>
      </c>
      <c r="G111" s="49">
        <v>590552</v>
      </c>
      <c r="H111" s="49">
        <v>615027</v>
      </c>
      <c r="I111" s="49">
        <v>609551</v>
      </c>
      <c r="J111" s="49">
        <v>512505</v>
      </c>
      <c r="K111" s="49">
        <v>561890</v>
      </c>
      <c r="L111" s="49">
        <v>574168</v>
      </c>
      <c r="M111" s="60">
        <v>481647</v>
      </c>
      <c r="N111" s="60">
        <v>398734</v>
      </c>
      <c r="O111" s="49">
        <v>407778</v>
      </c>
      <c r="P111" s="49">
        <v>354505</v>
      </c>
      <c r="Q111" s="60">
        <v>271670</v>
      </c>
      <c r="R111" s="49">
        <v>204122</v>
      </c>
      <c r="S111" s="49">
        <v>217869</v>
      </c>
      <c r="T111" s="60">
        <v>259541</v>
      </c>
      <c r="U111" s="49">
        <v>262055</v>
      </c>
      <c r="V111" s="49">
        <v>190959</v>
      </c>
      <c r="W111" s="60">
        <v>219678</v>
      </c>
      <c r="X111" s="49">
        <v>236730</v>
      </c>
      <c r="Y111" s="49">
        <v>217524</v>
      </c>
      <c r="Z111" s="49">
        <v>194886</v>
      </c>
      <c r="AA111" s="49">
        <v>214077</v>
      </c>
      <c r="AB111" s="49">
        <v>246890</v>
      </c>
      <c r="AC111" s="49">
        <v>232582</v>
      </c>
      <c r="AD111" s="49">
        <v>209546</v>
      </c>
      <c r="AE111" s="49">
        <v>213024</v>
      </c>
      <c r="AF111" s="49">
        <v>218254</v>
      </c>
      <c r="AG111" s="49">
        <v>225631</v>
      </c>
      <c r="AH111" s="49">
        <v>183343</v>
      </c>
      <c r="AI111" s="49">
        <v>227806</v>
      </c>
      <c r="AJ111" s="49">
        <v>259905</v>
      </c>
      <c r="AK111" s="49">
        <v>265895</v>
      </c>
      <c r="AL111" s="49">
        <v>230748</v>
      </c>
      <c r="AM111" s="49">
        <v>252193</v>
      </c>
      <c r="AN111" s="49">
        <v>260477</v>
      </c>
      <c r="AO111" s="49">
        <v>249560</v>
      </c>
      <c r="AP111" s="49">
        <v>213570</v>
      </c>
      <c r="AQ111" s="49">
        <v>246112</v>
      </c>
      <c r="AR111" s="69"/>
      <c r="AS111" s="113" t="s">
        <v>15</v>
      </c>
      <c r="AT111" s="57">
        <f t="shared" si="161"/>
        <v>1</v>
      </c>
      <c r="AU111" s="57">
        <f t="shared" si="160"/>
        <v>1</v>
      </c>
      <c r="AV111" s="57">
        <f t="shared" si="160"/>
        <v>1</v>
      </c>
      <c r="AW111" s="57">
        <f t="shared" si="160"/>
        <v>1</v>
      </c>
      <c r="AX111" s="57">
        <f t="shared" si="160"/>
        <v>1</v>
      </c>
      <c r="AY111" s="57">
        <f t="shared" si="160"/>
        <v>1</v>
      </c>
      <c r="AZ111" s="57">
        <f t="shared" si="160"/>
        <v>1</v>
      </c>
      <c r="BA111" s="57">
        <f t="shared" si="160"/>
        <v>1</v>
      </c>
      <c r="BB111" s="57">
        <f t="shared" si="160"/>
        <v>1</v>
      </c>
      <c r="BC111" s="57">
        <f t="shared" si="160"/>
        <v>1</v>
      </c>
      <c r="BD111" s="57">
        <f t="shared" si="160"/>
        <v>1</v>
      </c>
      <c r="BE111" s="57">
        <f t="shared" si="160"/>
        <v>1</v>
      </c>
      <c r="BF111" s="57">
        <f t="shared" si="160"/>
        <v>1</v>
      </c>
      <c r="BG111" s="57">
        <f t="shared" si="160"/>
        <v>1</v>
      </c>
      <c r="BH111" s="57">
        <f t="shared" si="160"/>
        <v>1</v>
      </c>
      <c r="BI111" s="57">
        <f t="shared" si="160"/>
        <v>1</v>
      </c>
      <c r="BJ111" s="57">
        <f t="shared" si="160"/>
        <v>1</v>
      </c>
      <c r="BK111" s="57">
        <f t="shared" si="160"/>
        <v>1</v>
      </c>
      <c r="BL111" s="57">
        <f t="shared" si="160"/>
        <v>1</v>
      </c>
      <c r="BM111" s="57">
        <f t="shared" si="160"/>
        <v>1</v>
      </c>
      <c r="BN111" s="57">
        <f t="shared" si="160"/>
        <v>1</v>
      </c>
      <c r="BO111" s="57">
        <f t="shared" si="160"/>
        <v>1</v>
      </c>
      <c r="BP111" s="57">
        <f t="shared" si="160"/>
        <v>1</v>
      </c>
      <c r="BQ111" s="57">
        <f t="shared" si="160"/>
        <v>1</v>
      </c>
      <c r="BR111" s="57">
        <f t="shared" si="160"/>
        <v>1</v>
      </c>
      <c r="BS111" s="57">
        <f t="shared" si="160"/>
        <v>1</v>
      </c>
      <c r="BT111" s="57">
        <f t="shared" si="160"/>
        <v>1</v>
      </c>
      <c r="BU111" s="57">
        <f t="shared" si="160"/>
        <v>1</v>
      </c>
      <c r="BV111" s="57">
        <f t="shared" si="160"/>
        <v>1</v>
      </c>
      <c r="BW111" s="57">
        <f t="shared" si="160"/>
        <v>1</v>
      </c>
      <c r="BX111" s="57">
        <f t="shared" si="160"/>
        <v>1</v>
      </c>
      <c r="BY111" s="57">
        <f t="shared" si="160"/>
        <v>1</v>
      </c>
      <c r="BZ111" s="57">
        <f t="shared" si="160"/>
        <v>1</v>
      </c>
      <c r="CA111" s="57">
        <f t="shared" si="160"/>
        <v>1</v>
      </c>
      <c r="CB111" s="57">
        <f t="shared" si="160"/>
        <v>1</v>
      </c>
      <c r="CC111" s="57">
        <f t="shared" si="160"/>
        <v>1</v>
      </c>
      <c r="CD111" s="57">
        <f t="shared" si="160"/>
        <v>1</v>
      </c>
      <c r="CE111" s="57">
        <f t="shared" si="160"/>
        <v>1</v>
      </c>
      <c r="CF111" s="57">
        <f t="shared" si="160"/>
        <v>1</v>
      </c>
      <c r="CG111" s="57">
        <f t="shared" si="160"/>
        <v>1</v>
      </c>
      <c r="CH111" s="57">
        <f t="shared" si="160"/>
        <v>1</v>
      </c>
    </row>
    <row r="112" spans="2:86" x14ac:dyDescent="0.2">
      <c r="B112" s="120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55"/>
      <c r="AL112" s="55"/>
      <c r="AM112" s="55"/>
      <c r="AN112" s="55"/>
      <c r="AO112" s="55"/>
      <c r="AP112" s="55"/>
      <c r="AQ112" s="55"/>
      <c r="AR112" s="55"/>
      <c r="AS112" s="120"/>
    </row>
    <row r="113" spans="2:86" x14ac:dyDescent="0.2">
      <c r="B113" s="118" t="s">
        <v>69</v>
      </c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AS113" s="118" t="s">
        <v>69</v>
      </c>
    </row>
    <row r="114" spans="2:86" x14ac:dyDescent="0.2">
      <c r="B114" s="121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AS114" s="121"/>
    </row>
    <row r="115" spans="2:86" x14ac:dyDescent="0.2">
      <c r="B115" s="120"/>
      <c r="C115" s="28" t="s">
        <v>183</v>
      </c>
      <c r="D115" s="22"/>
      <c r="E115" s="22"/>
      <c r="F115" s="22"/>
      <c r="G115" s="22"/>
      <c r="AS115" s="120"/>
    </row>
    <row r="116" spans="2:86" x14ac:dyDescent="0.2">
      <c r="C116" s="29" t="s">
        <v>141</v>
      </c>
      <c r="D116" s="29" t="s">
        <v>101</v>
      </c>
      <c r="E116" s="29" t="s">
        <v>102</v>
      </c>
      <c r="F116" s="29" t="s">
        <v>103</v>
      </c>
      <c r="G116" s="29" t="s">
        <v>104</v>
      </c>
      <c r="H116" s="29" t="s">
        <v>105</v>
      </c>
      <c r="I116" s="29" t="s">
        <v>106</v>
      </c>
      <c r="J116" s="30" t="s">
        <v>107</v>
      </c>
      <c r="K116" s="30" t="s">
        <v>108</v>
      </c>
      <c r="L116" s="30" t="s">
        <v>109</v>
      </c>
      <c r="M116" s="30" t="s">
        <v>110</v>
      </c>
      <c r="N116" s="30" t="s">
        <v>111</v>
      </c>
      <c r="O116" s="29" t="s">
        <v>112</v>
      </c>
      <c r="P116" s="29" t="s">
        <v>113</v>
      </c>
      <c r="Q116" s="29" t="s">
        <v>114</v>
      </c>
      <c r="R116" s="29" t="s">
        <v>115</v>
      </c>
      <c r="S116" s="29" t="s">
        <v>116</v>
      </c>
      <c r="T116" s="29" t="s">
        <v>117</v>
      </c>
      <c r="U116" s="29" t="s">
        <v>118</v>
      </c>
      <c r="V116" s="29" t="s">
        <v>119</v>
      </c>
      <c r="W116" s="29" t="s">
        <v>120</v>
      </c>
      <c r="X116" s="29" t="s">
        <v>121</v>
      </c>
      <c r="Y116" s="29" t="s">
        <v>122</v>
      </c>
      <c r="Z116" s="29" t="s">
        <v>123</v>
      </c>
      <c r="AA116" s="29" t="s">
        <v>124</v>
      </c>
      <c r="AB116" s="29" t="s">
        <v>125</v>
      </c>
      <c r="AC116" s="29" t="s">
        <v>126</v>
      </c>
      <c r="AD116" s="29" t="s">
        <v>127</v>
      </c>
      <c r="AE116" s="29" t="s">
        <v>128</v>
      </c>
      <c r="AF116" s="29" t="s">
        <v>129</v>
      </c>
      <c r="AG116" s="29" t="s">
        <v>130</v>
      </c>
      <c r="AH116" s="29" t="s">
        <v>131</v>
      </c>
      <c r="AI116" s="29" t="s">
        <v>132</v>
      </c>
      <c r="AJ116" s="29" t="s">
        <v>133</v>
      </c>
      <c r="AK116" s="29" t="s">
        <v>134</v>
      </c>
      <c r="AL116" s="29" t="s">
        <v>135</v>
      </c>
      <c r="AM116" s="29" t="s">
        <v>136</v>
      </c>
      <c r="AN116" s="29" t="s">
        <v>137</v>
      </c>
      <c r="AO116" s="29" t="s">
        <v>138</v>
      </c>
      <c r="AP116" s="29" t="s">
        <v>139</v>
      </c>
      <c r="AQ116" s="29" t="s">
        <v>140</v>
      </c>
      <c r="AR116" s="29"/>
      <c r="AT116" s="29" t="s">
        <v>184</v>
      </c>
      <c r="AU116" s="29" t="s">
        <v>101</v>
      </c>
      <c r="AV116" s="29" t="s">
        <v>102</v>
      </c>
      <c r="AW116" s="29" t="s">
        <v>103</v>
      </c>
      <c r="AX116" s="29" t="s">
        <v>104</v>
      </c>
      <c r="AY116" s="29" t="s">
        <v>105</v>
      </c>
      <c r="AZ116" s="29" t="s">
        <v>106</v>
      </c>
      <c r="BA116" s="30" t="s">
        <v>107</v>
      </c>
      <c r="BB116" s="30" t="s">
        <v>108</v>
      </c>
      <c r="BC116" s="30" t="s">
        <v>109</v>
      </c>
      <c r="BD116" s="30" t="s">
        <v>110</v>
      </c>
      <c r="BE116" s="30" t="s">
        <v>111</v>
      </c>
      <c r="BF116" s="29" t="s">
        <v>112</v>
      </c>
      <c r="BG116" s="29" t="s">
        <v>113</v>
      </c>
      <c r="BH116" s="29" t="s">
        <v>114</v>
      </c>
      <c r="BI116" s="29" t="s">
        <v>115</v>
      </c>
      <c r="BJ116" s="29" t="s">
        <v>116</v>
      </c>
      <c r="BK116" s="29" t="s">
        <v>117</v>
      </c>
      <c r="BL116" s="29" t="s">
        <v>118</v>
      </c>
      <c r="BM116" s="29" t="s">
        <v>119</v>
      </c>
      <c r="BN116" s="29" t="s">
        <v>120</v>
      </c>
      <c r="BO116" s="29" t="s">
        <v>121</v>
      </c>
      <c r="BP116" s="29" t="s">
        <v>122</v>
      </c>
      <c r="BQ116" s="29" t="s">
        <v>123</v>
      </c>
      <c r="BR116" s="29" t="s">
        <v>124</v>
      </c>
      <c r="BS116" s="29" t="s">
        <v>125</v>
      </c>
      <c r="BT116" s="29" t="s">
        <v>126</v>
      </c>
      <c r="BU116" s="29" t="s">
        <v>127</v>
      </c>
      <c r="BV116" s="29" t="s">
        <v>128</v>
      </c>
      <c r="BW116" s="29" t="s">
        <v>129</v>
      </c>
      <c r="BX116" s="29" t="s">
        <v>130</v>
      </c>
      <c r="BY116" s="29" t="s">
        <v>131</v>
      </c>
      <c r="BZ116" s="29" t="s">
        <v>132</v>
      </c>
      <c r="CA116" s="29" t="s">
        <v>133</v>
      </c>
      <c r="CB116" s="29" t="s">
        <v>134</v>
      </c>
      <c r="CC116" s="29" t="s">
        <v>135</v>
      </c>
      <c r="CD116" s="29" t="s">
        <v>136</v>
      </c>
      <c r="CE116" s="29" t="s">
        <v>137</v>
      </c>
      <c r="CF116" s="29" t="s">
        <v>138</v>
      </c>
      <c r="CG116" s="29" t="s">
        <v>139</v>
      </c>
      <c r="CH116" s="29" t="s">
        <v>140</v>
      </c>
    </row>
    <row r="117" spans="2:86" x14ac:dyDescent="0.2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1"/>
    </row>
    <row r="118" spans="2:86" x14ac:dyDescent="0.2">
      <c r="B118" s="112" t="s">
        <v>51</v>
      </c>
      <c r="C118" s="47">
        <v>442827</v>
      </c>
      <c r="D118" s="47">
        <v>478056</v>
      </c>
      <c r="E118" s="47">
        <v>458108</v>
      </c>
      <c r="F118" s="47">
        <v>397319</v>
      </c>
      <c r="G118" s="47">
        <v>466060</v>
      </c>
      <c r="H118" s="47">
        <v>486767</v>
      </c>
      <c r="I118" s="47">
        <v>478290</v>
      </c>
      <c r="J118" s="47">
        <v>397235</v>
      </c>
      <c r="K118" s="47">
        <v>439243</v>
      </c>
      <c r="L118" s="47">
        <v>450135</v>
      </c>
      <c r="M118" s="51">
        <v>380629</v>
      </c>
      <c r="N118" s="51">
        <v>314173</v>
      </c>
      <c r="O118" s="47">
        <v>328389</v>
      </c>
      <c r="P118" s="47">
        <v>288471</v>
      </c>
      <c r="Q118" s="51">
        <v>217520</v>
      </c>
      <c r="R118" s="47">
        <v>162796</v>
      </c>
      <c r="S118" s="47">
        <v>177074</v>
      </c>
      <c r="T118" s="51">
        <v>214363</v>
      </c>
      <c r="U118" s="47">
        <v>217735</v>
      </c>
      <c r="V118" s="47">
        <v>156310</v>
      </c>
      <c r="W118" s="51">
        <v>182541</v>
      </c>
      <c r="X118" s="47">
        <v>197529</v>
      </c>
      <c r="Y118" s="47">
        <v>182598</v>
      </c>
      <c r="Z118" s="47">
        <v>163233</v>
      </c>
      <c r="AA118" s="47">
        <v>181378</v>
      </c>
      <c r="AB118" s="47">
        <v>208568</v>
      </c>
      <c r="AC118" s="47">
        <v>196064</v>
      </c>
      <c r="AD118" s="47">
        <v>175963</v>
      </c>
      <c r="AE118" s="47">
        <v>180920</v>
      </c>
      <c r="AF118" s="47">
        <v>186338</v>
      </c>
      <c r="AG118" s="47">
        <v>192560</v>
      </c>
      <c r="AH118" s="47">
        <v>154974</v>
      </c>
      <c r="AI118" s="47">
        <v>194021</v>
      </c>
      <c r="AJ118" s="47">
        <v>220126</v>
      </c>
      <c r="AK118" s="47">
        <v>227298</v>
      </c>
      <c r="AL118" s="47">
        <v>196511</v>
      </c>
      <c r="AM118" s="47">
        <v>216581</v>
      </c>
      <c r="AN118" s="47">
        <v>222098</v>
      </c>
      <c r="AO118" s="47">
        <v>213555</v>
      </c>
      <c r="AP118" s="47">
        <v>182293</v>
      </c>
      <c r="AQ118" s="47">
        <v>210220</v>
      </c>
      <c r="AR118" s="54"/>
      <c r="AS118" s="112" t="s">
        <v>51</v>
      </c>
      <c r="AT118" s="58">
        <f t="shared" ref="AT118:BC122" si="162">C118/C$122</f>
        <v>0.79128814140822112</v>
      </c>
      <c r="AU118" s="58">
        <f t="shared" si="162"/>
        <v>0.79267113804624478</v>
      </c>
      <c r="AV118" s="58">
        <f t="shared" si="162"/>
        <v>0.7871176807151804</v>
      </c>
      <c r="AW118" s="58">
        <f t="shared" si="162"/>
        <v>0.77888428642281216</v>
      </c>
      <c r="AX118" s="58">
        <f t="shared" si="162"/>
        <v>0.78919383898454332</v>
      </c>
      <c r="AY118" s="58">
        <f t="shared" si="162"/>
        <v>0.79145631004817674</v>
      </c>
      <c r="AZ118" s="58">
        <f t="shared" si="162"/>
        <v>0.78465952807886463</v>
      </c>
      <c r="BA118" s="58">
        <f t="shared" si="162"/>
        <v>0.77508512112076955</v>
      </c>
      <c r="BB118" s="58">
        <f t="shared" si="162"/>
        <v>0.78172418088949791</v>
      </c>
      <c r="BC118" s="58">
        <f t="shared" si="162"/>
        <v>0.78397786013849602</v>
      </c>
      <c r="BD118" s="58">
        <f t="shared" ref="BD118:BM122" si="163">M118/M$122</f>
        <v>0.79026548488831028</v>
      </c>
      <c r="BE118" s="58">
        <f t="shared" si="163"/>
        <v>0.78792628669739728</v>
      </c>
      <c r="BF118" s="58">
        <f t="shared" si="163"/>
        <v>0.80531318511543049</v>
      </c>
      <c r="BG118" s="58">
        <f t="shared" si="163"/>
        <v>0.81372900241181367</v>
      </c>
      <c r="BH118" s="58">
        <f t="shared" si="163"/>
        <v>0.80067729230316187</v>
      </c>
      <c r="BI118" s="58">
        <f t="shared" si="163"/>
        <v>0.79754264606460845</v>
      </c>
      <c r="BJ118" s="58">
        <f t="shared" si="163"/>
        <v>0.81275445336417751</v>
      </c>
      <c r="BK118" s="58">
        <f t="shared" si="163"/>
        <v>0.82593116309176584</v>
      </c>
      <c r="BL118" s="58">
        <f t="shared" si="163"/>
        <v>0.83087519795462783</v>
      </c>
      <c r="BM118" s="58">
        <f t="shared" si="163"/>
        <v>0.81855267361056561</v>
      </c>
      <c r="BN118" s="58">
        <f t="shared" ref="BN118:BW122" si="164">W118/W$122</f>
        <v>0.83094802392592793</v>
      </c>
      <c r="BO118" s="58">
        <f t="shared" si="164"/>
        <v>0.83440628564187047</v>
      </c>
      <c r="BP118" s="58">
        <f t="shared" si="164"/>
        <v>0.8394384067964914</v>
      </c>
      <c r="BQ118" s="58">
        <f t="shared" si="164"/>
        <v>0.8375819709984299</v>
      </c>
      <c r="BR118" s="58">
        <f t="shared" si="164"/>
        <v>0.84725589390733236</v>
      </c>
      <c r="BS118" s="58">
        <f t="shared" si="164"/>
        <v>0.84478107659281465</v>
      </c>
      <c r="BT118" s="58">
        <f t="shared" si="164"/>
        <v>0.84298870935841985</v>
      </c>
      <c r="BU118" s="58">
        <f t="shared" si="164"/>
        <v>0.83973447357620756</v>
      </c>
      <c r="BV118" s="58">
        <f t="shared" si="164"/>
        <v>0.84929397626558512</v>
      </c>
      <c r="BW118" s="58">
        <f t="shared" si="164"/>
        <v>0.85376671217938727</v>
      </c>
      <c r="BX118" s="58">
        <f t="shared" ref="BX118:CG122" si="165">AG118/AG$122</f>
        <v>0.85342882848544743</v>
      </c>
      <c r="BY118" s="58">
        <f t="shared" si="165"/>
        <v>0.84526815858800175</v>
      </c>
      <c r="BZ118" s="58">
        <f t="shared" si="165"/>
        <v>0.85169398523304918</v>
      </c>
      <c r="CA118" s="58">
        <f t="shared" si="165"/>
        <v>0.84694792327965984</v>
      </c>
      <c r="CB118" s="58">
        <f t="shared" si="165"/>
        <v>0.85484119671298819</v>
      </c>
      <c r="CC118" s="58">
        <f t="shared" si="165"/>
        <v>0.85162601626016265</v>
      </c>
      <c r="CD118" s="58">
        <f t="shared" si="165"/>
        <v>0.85879068808412606</v>
      </c>
      <c r="CE118" s="58">
        <f t="shared" si="165"/>
        <v>0.85265877601477291</v>
      </c>
      <c r="CF118" s="58">
        <f t="shared" si="165"/>
        <v>0.85572607789709887</v>
      </c>
      <c r="CG118" s="58">
        <f t="shared" si="165"/>
        <v>0.85355152877276774</v>
      </c>
      <c r="CH118" s="58">
        <f t="shared" ref="CH118:CQ122" si="166">AQ118/AQ$122</f>
        <v>0.85416395787283839</v>
      </c>
    </row>
    <row r="119" spans="2:86" x14ac:dyDescent="0.2">
      <c r="B119" s="112" t="s">
        <v>52</v>
      </c>
      <c r="C119" s="47">
        <v>11733</v>
      </c>
      <c r="D119" s="47">
        <v>12258</v>
      </c>
      <c r="E119" s="47">
        <v>11987</v>
      </c>
      <c r="F119" s="47">
        <v>10122</v>
      </c>
      <c r="G119" s="47">
        <v>10620</v>
      </c>
      <c r="H119" s="47">
        <v>11788</v>
      </c>
      <c r="I119" s="47">
        <v>12895</v>
      </c>
      <c r="J119" s="47">
        <v>10944</v>
      </c>
      <c r="K119" s="47">
        <v>11711</v>
      </c>
      <c r="L119" s="47">
        <v>11368</v>
      </c>
      <c r="M119" s="51">
        <v>10135</v>
      </c>
      <c r="N119" s="51">
        <v>8293</v>
      </c>
      <c r="O119" s="47">
        <v>8403</v>
      </c>
      <c r="P119" s="47">
        <v>8381</v>
      </c>
      <c r="Q119" s="51">
        <v>8075</v>
      </c>
      <c r="R119" s="47">
        <v>6972</v>
      </c>
      <c r="S119" s="47">
        <v>7246</v>
      </c>
      <c r="T119" s="51">
        <v>7864</v>
      </c>
      <c r="U119" s="47">
        <v>8260</v>
      </c>
      <c r="V119" s="47">
        <v>7383</v>
      </c>
      <c r="W119" s="51">
        <v>8914</v>
      </c>
      <c r="X119" s="47">
        <v>8733</v>
      </c>
      <c r="Y119" s="47">
        <v>7086</v>
      </c>
      <c r="Z119" s="47">
        <v>6010</v>
      </c>
      <c r="AA119" s="47">
        <v>6046</v>
      </c>
      <c r="AB119" s="47">
        <v>7135</v>
      </c>
      <c r="AC119" s="47">
        <v>7349</v>
      </c>
      <c r="AD119" s="47">
        <v>6660</v>
      </c>
      <c r="AE119" s="47">
        <v>7076</v>
      </c>
      <c r="AF119" s="47">
        <v>7144</v>
      </c>
      <c r="AG119" s="47">
        <v>7131</v>
      </c>
      <c r="AH119" s="47">
        <v>6186</v>
      </c>
      <c r="AI119" s="47">
        <v>6804</v>
      </c>
      <c r="AJ119" s="47">
        <v>7251</v>
      </c>
      <c r="AK119" s="47">
        <v>7098</v>
      </c>
      <c r="AL119" s="47">
        <v>6471</v>
      </c>
      <c r="AM119" s="47">
        <v>6849</v>
      </c>
      <c r="AN119" s="47">
        <v>7193</v>
      </c>
      <c r="AO119" s="47">
        <v>7283</v>
      </c>
      <c r="AP119" s="47">
        <v>3401</v>
      </c>
      <c r="AQ119" s="47">
        <v>3745</v>
      </c>
      <c r="AR119" s="54"/>
      <c r="AS119" s="112" t="s">
        <v>52</v>
      </c>
      <c r="AT119" s="58">
        <f t="shared" si="162"/>
        <v>2.0965712937880163E-2</v>
      </c>
      <c r="AU119" s="58">
        <f t="shared" si="162"/>
        <v>2.0325156069939228E-2</v>
      </c>
      <c r="AV119" s="58">
        <f t="shared" si="162"/>
        <v>2.0595972213392624E-2</v>
      </c>
      <c r="AW119" s="58">
        <f t="shared" si="162"/>
        <v>1.9842662312075952E-2</v>
      </c>
      <c r="AX119" s="58">
        <f t="shared" si="162"/>
        <v>1.7983175063330577E-2</v>
      </c>
      <c r="AY119" s="58">
        <f t="shared" si="162"/>
        <v>1.9166638212631315E-2</v>
      </c>
      <c r="AZ119" s="58">
        <f t="shared" si="162"/>
        <v>2.11549156674339E-2</v>
      </c>
      <c r="BA119" s="58">
        <f t="shared" si="162"/>
        <v>2.1353938010360875E-2</v>
      </c>
      <c r="BB119" s="58">
        <f t="shared" si="162"/>
        <v>2.0842157717702755E-2</v>
      </c>
      <c r="BC119" s="58">
        <f t="shared" si="162"/>
        <v>1.9799083195162392E-2</v>
      </c>
      <c r="BD119" s="58">
        <f t="shared" si="163"/>
        <v>2.1042381661258141E-2</v>
      </c>
      <c r="BE119" s="58">
        <f t="shared" si="163"/>
        <v>2.0798326704018218E-2</v>
      </c>
      <c r="BF119" s="58">
        <f t="shared" si="163"/>
        <v>2.0606800759236644E-2</v>
      </c>
      <c r="BG119" s="58">
        <f t="shared" si="163"/>
        <v>2.3641415494844924E-2</v>
      </c>
      <c r="BH119" s="58">
        <f t="shared" si="163"/>
        <v>2.9723561674089887E-2</v>
      </c>
      <c r="BI119" s="58">
        <f t="shared" si="163"/>
        <v>3.4156043934509751E-2</v>
      </c>
      <c r="BJ119" s="58">
        <f t="shared" si="163"/>
        <v>3.3258517733133215E-2</v>
      </c>
      <c r="BK119" s="58">
        <f t="shared" si="163"/>
        <v>3.0299644372180117E-2</v>
      </c>
      <c r="BL119" s="58">
        <f t="shared" si="163"/>
        <v>3.1520100742210608E-2</v>
      </c>
      <c r="BM119" s="58">
        <f t="shared" si="163"/>
        <v>3.8662749595462897E-2</v>
      </c>
      <c r="BN119" s="58">
        <f t="shared" si="164"/>
        <v>4.0577572629029765E-2</v>
      </c>
      <c r="BO119" s="58">
        <f t="shared" si="164"/>
        <v>3.6890127993917124E-2</v>
      </c>
      <c r="BP119" s="58">
        <f t="shared" si="164"/>
        <v>3.2575715783086004E-2</v>
      </c>
      <c r="BQ119" s="58">
        <f t="shared" si="164"/>
        <v>3.0838541506316514E-2</v>
      </c>
      <c r="BR119" s="58">
        <f t="shared" si="164"/>
        <v>2.824217454467318E-2</v>
      </c>
      <c r="BS119" s="58">
        <f t="shared" si="164"/>
        <v>2.8899509903195755E-2</v>
      </c>
      <c r="BT119" s="58">
        <f t="shared" si="164"/>
        <v>3.1597458100798857E-2</v>
      </c>
      <c r="BU119" s="58">
        <f t="shared" si="164"/>
        <v>3.1782997527989083E-2</v>
      </c>
      <c r="BV119" s="58">
        <f t="shared" si="164"/>
        <v>3.3216914526062791E-2</v>
      </c>
      <c r="BW119" s="58">
        <f t="shared" si="164"/>
        <v>3.2732504329817551E-2</v>
      </c>
      <c r="BX119" s="58">
        <f t="shared" si="165"/>
        <v>3.160469970881661E-2</v>
      </c>
      <c r="BY119" s="58">
        <f t="shared" si="165"/>
        <v>3.3740039161571478E-2</v>
      </c>
      <c r="BZ119" s="58">
        <f t="shared" si="165"/>
        <v>2.9867518853761533E-2</v>
      </c>
      <c r="CA119" s="58">
        <f t="shared" si="165"/>
        <v>2.7898655277889997E-2</v>
      </c>
      <c r="CB119" s="58">
        <f t="shared" si="165"/>
        <v>2.6694747926813214E-2</v>
      </c>
      <c r="CC119" s="58">
        <f t="shared" si="165"/>
        <v>2.8043580009360861E-2</v>
      </c>
      <c r="CD119" s="58">
        <f t="shared" si="165"/>
        <v>2.7157772023807165E-2</v>
      </c>
      <c r="CE119" s="58">
        <f t="shared" si="165"/>
        <v>2.7614722221155803E-2</v>
      </c>
      <c r="CF119" s="58">
        <f t="shared" si="165"/>
        <v>2.9183362718384356E-2</v>
      </c>
      <c r="CG119" s="58">
        <f t="shared" si="165"/>
        <v>1.5924521234255747E-2</v>
      </c>
      <c r="CH119" s="58">
        <f t="shared" si="166"/>
        <v>1.5216649330386165E-2</v>
      </c>
    </row>
    <row r="120" spans="2:86" x14ac:dyDescent="0.2">
      <c r="B120" s="112" t="s">
        <v>53</v>
      </c>
      <c r="C120" s="47">
        <v>87651</v>
      </c>
      <c r="D120" s="47">
        <v>93627</v>
      </c>
      <c r="E120" s="47">
        <v>97288</v>
      </c>
      <c r="F120" s="47">
        <v>89535</v>
      </c>
      <c r="G120" s="47">
        <v>98299</v>
      </c>
      <c r="H120" s="47">
        <v>101106</v>
      </c>
      <c r="I120" s="47">
        <v>102600</v>
      </c>
      <c r="J120" s="47">
        <v>91105</v>
      </c>
      <c r="K120" s="47">
        <v>98005</v>
      </c>
      <c r="L120" s="47">
        <v>99457</v>
      </c>
      <c r="M120" s="51">
        <v>81473</v>
      </c>
      <c r="N120" s="51">
        <v>69002</v>
      </c>
      <c r="O120" s="47">
        <v>63358</v>
      </c>
      <c r="P120" s="47">
        <v>50711</v>
      </c>
      <c r="Q120" s="51">
        <v>39689</v>
      </c>
      <c r="R120" s="47">
        <v>29331</v>
      </c>
      <c r="S120" s="47">
        <v>27342</v>
      </c>
      <c r="T120" s="51">
        <v>30163</v>
      </c>
      <c r="U120" s="47">
        <v>29277</v>
      </c>
      <c r="V120" s="47">
        <v>22221</v>
      </c>
      <c r="W120" s="51">
        <v>23829</v>
      </c>
      <c r="X120" s="47">
        <v>25061</v>
      </c>
      <c r="Y120" s="47">
        <v>22870</v>
      </c>
      <c r="Z120" s="47">
        <v>21052</v>
      </c>
      <c r="AA120" s="47">
        <v>21219</v>
      </c>
      <c r="AB120" s="47">
        <v>24534</v>
      </c>
      <c r="AC120" s="47">
        <v>23654</v>
      </c>
      <c r="AD120" s="47">
        <v>22069</v>
      </c>
      <c r="AE120" s="47">
        <v>20232</v>
      </c>
      <c r="AF120" s="47">
        <v>20132</v>
      </c>
      <c r="AG120" s="47">
        <v>21685</v>
      </c>
      <c r="AH120" s="47">
        <v>18941</v>
      </c>
      <c r="AI120" s="47">
        <v>22853</v>
      </c>
      <c r="AJ120" s="47">
        <v>27404</v>
      </c>
      <c r="AK120" s="47">
        <v>26622</v>
      </c>
      <c r="AL120" s="47">
        <v>23326</v>
      </c>
      <c r="AM120" s="47">
        <v>24425</v>
      </c>
      <c r="AN120" s="47">
        <v>26419</v>
      </c>
      <c r="AO120" s="47">
        <v>24323</v>
      </c>
      <c r="AP120" s="47">
        <v>20817</v>
      </c>
      <c r="AQ120" s="47">
        <v>23559</v>
      </c>
      <c r="AR120" s="54"/>
      <c r="AS120" s="112" t="s">
        <v>53</v>
      </c>
      <c r="AT120" s="58">
        <f t="shared" si="162"/>
        <v>0.1566236857340948</v>
      </c>
      <c r="AU120" s="58">
        <f t="shared" si="162"/>
        <v>0.15524419867516726</v>
      </c>
      <c r="AV120" s="58">
        <f t="shared" si="162"/>
        <v>0.16715950151802297</v>
      </c>
      <c r="AW120" s="58">
        <f t="shared" si="162"/>
        <v>0.1755199338185853</v>
      </c>
      <c r="AX120" s="58">
        <f t="shared" si="162"/>
        <v>0.16645274251886372</v>
      </c>
      <c r="AY120" s="58">
        <f t="shared" si="162"/>
        <v>0.16439278275587901</v>
      </c>
      <c r="AZ120" s="58">
        <f t="shared" si="162"/>
        <v>0.16832061632250625</v>
      </c>
      <c r="BA120" s="58">
        <f t="shared" si="162"/>
        <v>0.17776411937444514</v>
      </c>
      <c r="BB120" s="58">
        <f t="shared" si="162"/>
        <v>0.17442026019327628</v>
      </c>
      <c r="BC120" s="58">
        <f t="shared" si="162"/>
        <v>0.17321933650081509</v>
      </c>
      <c r="BD120" s="58">
        <f t="shared" si="163"/>
        <v>0.16915500356069901</v>
      </c>
      <c r="BE120" s="58">
        <f t="shared" si="163"/>
        <v>0.17305271183295129</v>
      </c>
      <c r="BF120" s="58">
        <f t="shared" si="163"/>
        <v>0.15537375728950556</v>
      </c>
      <c r="BG120" s="58">
        <f t="shared" si="163"/>
        <v>0.14304734771018746</v>
      </c>
      <c r="BH120" s="58">
        <f t="shared" si="163"/>
        <v>0.14609268597931313</v>
      </c>
      <c r="BI120" s="58">
        <f t="shared" si="163"/>
        <v>0.14369347743016431</v>
      </c>
      <c r="BJ120" s="58">
        <f t="shared" si="163"/>
        <v>0.12549743194304835</v>
      </c>
      <c r="BK120" s="58">
        <f t="shared" si="163"/>
        <v>0.11621670564573612</v>
      </c>
      <c r="BL120" s="58">
        <f t="shared" si="163"/>
        <v>0.11172082196485471</v>
      </c>
      <c r="BM120" s="58">
        <f t="shared" si="163"/>
        <v>0.11636529307338224</v>
      </c>
      <c r="BN120" s="58">
        <f t="shared" si="164"/>
        <v>0.10847240051347883</v>
      </c>
      <c r="BO120" s="58">
        <f t="shared" si="164"/>
        <v>0.10586321970176994</v>
      </c>
      <c r="BP120" s="58">
        <f t="shared" si="164"/>
        <v>0.10513782387230834</v>
      </c>
      <c r="BQ120" s="58">
        <f t="shared" si="164"/>
        <v>0.10802212575556992</v>
      </c>
      <c r="BR120" s="58">
        <f t="shared" si="164"/>
        <v>9.911854145938144E-2</v>
      </c>
      <c r="BS120" s="58">
        <f t="shared" si="164"/>
        <v>9.9372190044149211E-2</v>
      </c>
      <c r="BT120" s="58">
        <f t="shared" si="164"/>
        <v>0.10170176539887008</v>
      </c>
      <c r="BU120" s="58">
        <f t="shared" si="164"/>
        <v>0.10531816403080946</v>
      </c>
      <c r="BV120" s="58">
        <f t="shared" si="164"/>
        <v>9.4975214060387558E-2</v>
      </c>
      <c r="BW120" s="58">
        <f t="shared" si="164"/>
        <v>9.2241150219469062E-2</v>
      </c>
      <c r="BX120" s="58">
        <f t="shared" si="165"/>
        <v>9.6108247536907609E-2</v>
      </c>
      <c r="BY120" s="58">
        <f t="shared" si="165"/>
        <v>0.10330909824754694</v>
      </c>
      <c r="BZ120" s="58">
        <f t="shared" si="165"/>
        <v>0.10031781428057207</v>
      </c>
      <c r="CA120" s="58">
        <f t="shared" si="165"/>
        <v>0.10543852561512861</v>
      </c>
      <c r="CB120" s="58">
        <f t="shared" si="165"/>
        <v>0.1001222286992986</v>
      </c>
      <c r="CC120" s="58">
        <f t="shared" si="165"/>
        <v>0.1010886334876142</v>
      </c>
      <c r="CD120" s="58">
        <f t="shared" si="165"/>
        <v>9.685042804518762E-2</v>
      </c>
      <c r="CE120" s="58">
        <f t="shared" si="165"/>
        <v>0.10142546174902199</v>
      </c>
      <c r="CF120" s="58">
        <f t="shared" si="165"/>
        <v>9.7463535823048564E-2</v>
      </c>
      <c r="CG120" s="58">
        <f t="shared" si="165"/>
        <v>9.7471554993678891E-2</v>
      </c>
      <c r="CH120" s="58">
        <f t="shared" si="166"/>
        <v>9.5724710700819143E-2</v>
      </c>
    </row>
    <row r="121" spans="2:86" ht="21" customHeight="1" x14ac:dyDescent="0.2">
      <c r="B121" s="76" t="s">
        <v>186</v>
      </c>
      <c r="C121" s="47">
        <v>17417</v>
      </c>
      <c r="D121" s="47">
        <v>19154</v>
      </c>
      <c r="E121" s="47">
        <v>14624</v>
      </c>
      <c r="F121" s="47">
        <v>13137</v>
      </c>
      <c r="G121" s="47">
        <v>15573</v>
      </c>
      <c r="H121" s="47">
        <v>15366</v>
      </c>
      <c r="I121" s="47">
        <v>15766</v>
      </c>
      <c r="J121" s="47">
        <v>13221</v>
      </c>
      <c r="K121" s="47">
        <v>12931</v>
      </c>
      <c r="L121" s="47">
        <v>13208</v>
      </c>
      <c r="M121" s="51">
        <v>9410</v>
      </c>
      <c r="N121" s="51">
        <v>7266</v>
      </c>
      <c r="O121" s="51">
        <v>7628</v>
      </c>
      <c r="P121" s="51">
        <v>6942</v>
      </c>
      <c r="Q121" s="51">
        <v>6386</v>
      </c>
      <c r="R121" s="51">
        <v>5023</v>
      </c>
      <c r="S121" s="51">
        <v>6207</v>
      </c>
      <c r="T121" s="51">
        <v>7151</v>
      </c>
      <c r="U121" s="51">
        <v>6783</v>
      </c>
      <c r="V121" s="51">
        <v>5045</v>
      </c>
      <c r="W121" s="51">
        <v>4394</v>
      </c>
      <c r="X121" s="51">
        <v>5407</v>
      </c>
      <c r="Y121" s="51">
        <v>4970</v>
      </c>
      <c r="Z121" s="51">
        <v>4591</v>
      </c>
      <c r="AA121" s="51">
        <v>5434</v>
      </c>
      <c r="AB121" s="51">
        <v>6653</v>
      </c>
      <c r="AC121" s="51">
        <v>5515</v>
      </c>
      <c r="AD121" s="51">
        <v>4854</v>
      </c>
      <c r="AE121" s="51">
        <v>4796</v>
      </c>
      <c r="AF121" s="51">
        <v>4640</v>
      </c>
      <c r="AG121" s="51">
        <v>4255</v>
      </c>
      <c r="AH121" s="51">
        <v>3242</v>
      </c>
      <c r="AI121" s="51">
        <v>4128</v>
      </c>
      <c r="AJ121" s="51">
        <v>5124</v>
      </c>
      <c r="AK121" s="51">
        <v>4877</v>
      </c>
      <c r="AL121" s="51">
        <v>4440</v>
      </c>
      <c r="AM121" s="51">
        <v>4338</v>
      </c>
      <c r="AN121" s="51">
        <v>4767</v>
      </c>
      <c r="AO121" s="51">
        <v>4399</v>
      </c>
      <c r="AP121" s="51">
        <v>7059</v>
      </c>
      <c r="AQ121" s="51">
        <v>8588</v>
      </c>
      <c r="AR121" s="54"/>
      <c r="AS121" s="76" t="s">
        <v>186</v>
      </c>
      <c r="AT121" s="58">
        <f t="shared" si="162"/>
        <v>3.112245991980387E-2</v>
      </c>
      <c r="AU121" s="58">
        <f t="shared" si="162"/>
        <v>3.1759507208648723E-2</v>
      </c>
      <c r="AV121" s="58">
        <f t="shared" si="162"/>
        <v>2.5126845553403998E-2</v>
      </c>
      <c r="AW121" s="58">
        <f t="shared" si="162"/>
        <v>2.5753117446526554E-2</v>
      </c>
      <c r="AX121" s="58">
        <f t="shared" si="162"/>
        <v>2.6370243433262438E-2</v>
      </c>
      <c r="AY121" s="58">
        <f t="shared" si="162"/>
        <v>2.4984268983312928E-2</v>
      </c>
      <c r="AZ121" s="58">
        <f t="shared" si="162"/>
        <v>2.5864939931195256E-2</v>
      </c>
      <c r="BA121" s="58">
        <f t="shared" si="162"/>
        <v>2.5796821494424443E-2</v>
      </c>
      <c r="BB121" s="58">
        <f t="shared" si="162"/>
        <v>2.301340119952304E-2</v>
      </c>
      <c r="BC121" s="58">
        <f t="shared" si="162"/>
        <v>2.3003720165526466E-2</v>
      </c>
      <c r="BD121" s="58">
        <f t="shared" si="163"/>
        <v>1.9537129889732521E-2</v>
      </c>
      <c r="BE121" s="58">
        <f t="shared" si="163"/>
        <v>1.8222674765633228E-2</v>
      </c>
      <c r="BF121" s="58">
        <f t="shared" si="163"/>
        <v>1.8706256835827339E-2</v>
      </c>
      <c r="BG121" s="58">
        <f t="shared" si="163"/>
        <v>1.9582234383153974E-2</v>
      </c>
      <c r="BH121" s="58">
        <f t="shared" si="163"/>
        <v>2.3506460043435051E-2</v>
      </c>
      <c r="BI121" s="58">
        <f t="shared" si="163"/>
        <v>2.4607832570717511E-2</v>
      </c>
      <c r="BJ121" s="58">
        <f t="shared" si="163"/>
        <v>2.8489596959640887E-2</v>
      </c>
      <c r="BK121" s="58">
        <f t="shared" si="163"/>
        <v>2.7552486890317907E-2</v>
      </c>
      <c r="BL121" s="58">
        <f t="shared" si="163"/>
        <v>2.5883879338306843E-2</v>
      </c>
      <c r="BM121" s="58">
        <f t="shared" si="163"/>
        <v>2.6419283720589236E-2</v>
      </c>
      <c r="BN121" s="58">
        <f t="shared" si="164"/>
        <v>2.000200293156347E-2</v>
      </c>
      <c r="BO121" s="58">
        <f t="shared" si="164"/>
        <v>2.2840366662442445E-2</v>
      </c>
      <c r="BP121" s="58">
        <f t="shared" si="164"/>
        <v>2.2848053548114231E-2</v>
      </c>
      <c r="BQ121" s="58">
        <f t="shared" si="164"/>
        <v>2.3557361739683712E-2</v>
      </c>
      <c r="BR121" s="58">
        <f t="shared" si="164"/>
        <v>2.5383390088612977E-2</v>
      </c>
      <c r="BS121" s="58">
        <f t="shared" si="164"/>
        <v>2.6947223459840415E-2</v>
      </c>
      <c r="BT121" s="58">
        <f t="shared" si="164"/>
        <v>2.371206714191124E-2</v>
      </c>
      <c r="BU121" s="58">
        <f t="shared" si="164"/>
        <v>2.3164364864993844E-2</v>
      </c>
      <c r="BV121" s="58">
        <f t="shared" si="164"/>
        <v>2.2513895147964549E-2</v>
      </c>
      <c r="BW121" s="58">
        <f t="shared" si="164"/>
        <v>2.1259633271326069E-2</v>
      </c>
      <c r="BX121" s="58">
        <f t="shared" si="165"/>
        <v>1.8858224268828307E-2</v>
      </c>
      <c r="BY121" s="58">
        <f t="shared" si="165"/>
        <v>1.768270400287985E-2</v>
      </c>
      <c r="BZ121" s="58">
        <f t="shared" si="165"/>
        <v>1.8120681632617226E-2</v>
      </c>
      <c r="CA121" s="58">
        <f t="shared" si="165"/>
        <v>1.971489582732152E-2</v>
      </c>
      <c r="CB121" s="58">
        <f t="shared" si="165"/>
        <v>1.8341826660899979E-2</v>
      </c>
      <c r="CC121" s="58">
        <f t="shared" si="165"/>
        <v>1.9241770242862343E-2</v>
      </c>
      <c r="CD121" s="58">
        <f t="shared" si="165"/>
        <v>1.7201111846879176E-2</v>
      </c>
      <c r="CE121" s="58">
        <f t="shared" si="165"/>
        <v>1.8301040015049314E-2</v>
      </c>
      <c r="CF121" s="58">
        <f t="shared" si="165"/>
        <v>1.7627023561468183E-2</v>
      </c>
      <c r="CG121" s="58">
        <f t="shared" si="165"/>
        <v>3.3052394999297657E-2</v>
      </c>
      <c r="CH121" s="58">
        <f t="shared" si="166"/>
        <v>3.4894682095956316E-2</v>
      </c>
    </row>
    <row r="122" spans="2:86" s="25" customFormat="1" x14ac:dyDescent="0.2">
      <c r="B122" s="113" t="s">
        <v>15</v>
      </c>
      <c r="C122" s="48">
        <f t="shared" ref="C122:AM122" si="167">SUM(C118:C121)</f>
        <v>559628</v>
      </c>
      <c r="D122" s="48">
        <f t="shared" si="167"/>
        <v>603095</v>
      </c>
      <c r="E122" s="48">
        <f t="shared" si="167"/>
        <v>582007</v>
      </c>
      <c r="F122" s="48">
        <f t="shared" si="167"/>
        <v>510113</v>
      </c>
      <c r="G122" s="48">
        <f t="shared" si="167"/>
        <v>590552</v>
      </c>
      <c r="H122" s="48">
        <f t="shared" si="167"/>
        <v>615027</v>
      </c>
      <c r="I122" s="48">
        <f t="shared" si="167"/>
        <v>609551</v>
      </c>
      <c r="J122" s="48">
        <f t="shared" si="167"/>
        <v>512505</v>
      </c>
      <c r="K122" s="48">
        <f t="shared" si="167"/>
        <v>561890</v>
      </c>
      <c r="L122" s="48">
        <f t="shared" si="167"/>
        <v>574168</v>
      </c>
      <c r="M122" s="48">
        <f t="shared" si="167"/>
        <v>481647</v>
      </c>
      <c r="N122" s="48">
        <f t="shared" si="167"/>
        <v>398734</v>
      </c>
      <c r="O122" s="48">
        <f t="shared" si="167"/>
        <v>407778</v>
      </c>
      <c r="P122" s="48">
        <f t="shared" si="167"/>
        <v>354505</v>
      </c>
      <c r="Q122" s="48">
        <f t="shared" si="167"/>
        <v>271670</v>
      </c>
      <c r="R122" s="48">
        <f t="shared" si="167"/>
        <v>204122</v>
      </c>
      <c r="S122" s="48">
        <f t="shared" si="167"/>
        <v>217869</v>
      </c>
      <c r="T122" s="48">
        <f t="shared" si="167"/>
        <v>259541</v>
      </c>
      <c r="U122" s="48">
        <f t="shared" si="167"/>
        <v>262055</v>
      </c>
      <c r="V122" s="48">
        <f t="shared" si="167"/>
        <v>190959</v>
      </c>
      <c r="W122" s="48">
        <f t="shared" si="167"/>
        <v>219678</v>
      </c>
      <c r="X122" s="48">
        <f t="shared" si="167"/>
        <v>236730</v>
      </c>
      <c r="Y122" s="48">
        <f t="shared" si="167"/>
        <v>217524</v>
      </c>
      <c r="Z122" s="48">
        <f t="shared" si="167"/>
        <v>194886</v>
      </c>
      <c r="AA122" s="48">
        <f t="shared" si="167"/>
        <v>214077</v>
      </c>
      <c r="AB122" s="48">
        <f t="shared" si="167"/>
        <v>246890</v>
      </c>
      <c r="AC122" s="48">
        <f t="shared" si="167"/>
        <v>232582</v>
      </c>
      <c r="AD122" s="48">
        <f t="shared" si="167"/>
        <v>209546</v>
      </c>
      <c r="AE122" s="48">
        <f t="shared" si="167"/>
        <v>213024</v>
      </c>
      <c r="AF122" s="48">
        <f t="shared" si="167"/>
        <v>218254</v>
      </c>
      <c r="AG122" s="48">
        <f t="shared" si="167"/>
        <v>225631</v>
      </c>
      <c r="AH122" s="48">
        <f t="shared" si="167"/>
        <v>183343</v>
      </c>
      <c r="AI122" s="48">
        <f t="shared" si="167"/>
        <v>227806</v>
      </c>
      <c r="AJ122" s="48">
        <f t="shared" si="167"/>
        <v>259905</v>
      </c>
      <c r="AK122" s="48">
        <f t="shared" si="167"/>
        <v>265895</v>
      </c>
      <c r="AL122" s="48">
        <f t="shared" si="167"/>
        <v>230748</v>
      </c>
      <c r="AM122" s="48">
        <f t="shared" si="167"/>
        <v>252193</v>
      </c>
      <c r="AN122" s="48">
        <v>260477</v>
      </c>
      <c r="AO122" s="48">
        <v>249560</v>
      </c>
      <c r="AP122" s="48">
        <v>213570</v>
      </c>
      <c r="AQ122" s="48">
        <v>246112</v>
      </c>
      <c r="AR122" s="125"/>
      <c r="AS122" s="113" t="s">
        <v>15</v>
      </c>
      <c r="AT122" s="57">
        <f t="shared" si="162"/>
        <v>1</v>
      </c>
      <c r="AU122" s="57">
        <f t="shared" si="162"/>
        <v>1</v>
      </c>
      <c r="AV122" s="57">
        <f t="shared" si="162"/>
        <v>1</v>
      </c>
      <c r="AW122" s="57">
        <f t="shared" si="162"/>
        <v>1</v>
      </c>
      <c r="AX122" s="57">
        <f t="shared" si="162"/>
        <v>1</v>
      </c>
      <c r="AY122" s="57">
        <f t="shared" si="162"/>
        <v>1</v>
      </c>
      <c r="AZ122" s="57">
        <f t="shared" si="162"/>
        <v>1</v>
      </c>
      <c r="BA122" s="57">
        <f t="shared" si="162"/>
        <v>1</v>
      </c>
      <c r="BB122" s="57">
        <f t="shared" si="162"/>
        <v>1</v>
      </c>
      <c r="BC122" s="57">
        <f t="shared" si="162"/>
        <v>1</v>
      </c>
      <c r="BD122" s="57">
        <f t="shared" si="163"/>
        <v>1</v>
      </c>
      <c r="BE122" s="57">
        <f t="shared" si="163"/>
        <v>1</v>
      </c>
      <c r="BF122" s="57">
        <f t="shared" si="163"/>
        <v>1</v>
      </c>
      <c r="BG122" s="57">
        <f t="shared" si="163"/>
        <v>1</v>
      </c>
      <c r="BH122" s="57">
        <f t="shared" si="163"/>
        <v>1</v>
      </c>
      <c r="BI122" s="57">
        <f t="shared" si="163"/>
        <v>1</v>
      </c>
      <c r="BJ122" s="57">
        <f t="shared" si="163"/>
        <v>1</v>
      </c>
      <c r="BK122" s="57">
        <f t="shared" si="163"/>
        <v>1</v>
      </c>
      <c r="BL122" s="57">
        <f t="shared" si="163"/>
        <v>1</v>
      </c>
      <c r="BM122" s="57">
        <f t="shared" si="163"/>
        <v>1</v>
      </c>
      <c r="BN122" s="57">
        <f t="shared" si="164"/>
        <v>1</v>
      </c>
      <c r="BO122" s="57">
        <f t="shared" si="164"/>
        <v>1</v>
      </c>
      <c r="BP122" s="57">
        <f t="shared" si="164"/>
        <v>1</v>
      </c>
      <c r="BQ122" s="57">
        <f t="shared" si="164"/>
        <v>1</v>
      </c>
      <c r="BR122" s="57">
        <f t="shared" si="164"/>
        <v>1</v>
      </c>
      <c r="BS122" s="57">
        <f t="shared" si="164"/>
        <v>1</v>
      </c>
      <c r="BT122" s="57">
        <f t="shared" si="164"/>
        <v>1</v>
      </c>
      <c r="BU122" s="57">
        <f t="shared" si="164"/>
        <v>1</v>
      </c>
      <c r="BV122" s="57">
        <f t="shared" si="164"/>
        <v>1</v>
      </c>
      <c r="BW122" s="57">
        <f t="shared" si="164"/>
        <v>1</v>
      </c>
      <c r="BX122" s="57">
        <f t="shared" si="165"/>
        <v>1</v>
      </c>
      <c r="BY122" s="57">
        <f t="shared" si="165"/>
        <v>1</v>
      </c>
      <c r="BZ122" s="57">
        <f t="shared" si="165"/>
        <v>1</v>
      </c>
      <c r="CA122" s="57">
        <f t="shared" si="165"/>
        <v>1</v>
      </c>
      <c r="CB122" s="57">
        <f t="shared" si="165"/>
        <v>1</v>
      </c>
      <c r="CC122" s="57">
        <f t="shared" si="165"/>
        <v>1</v>
      </c>
      <c r="CD122" s="57">
        <f t="shared" si="165"/>
        <v>1</v>
      </c>
      <c r="CE122" s="57">
        <f t="shared" si="165"/>
        <v>1</v>
      </c>
      <c r="CF122" s="57">
        <f t="shared" si="165"/>
        <v>1</v>
      </c>
      <c r="CG122" s="57">
        <f t="shared" si="165"/>
        <v>1</v>
      </c>
      <c r="CH122" s="57">
        <f t="shared" si="166"/>
        <v>1</v>
      </c>
    </row>
    <row r="124" spans="2:86" x14ac:dyDescent="0.2">
      <c r="B124" s="118" t="s">
        <v>70</v>
      </c>
      <c r="AS124" s="118" t="s">
        <v>70</v>
      </c>
    </row>
    <row r="126" spans="2:86" x14ac:dyDescent="0.2">
      <c r="C126" s="28" t="s">
        <v>183</v>
      </c>
      <c r="D126" s="22"/>
      <c r="E126" s="22"/>
      <c r="F126" s="22"/>
      <c r="G126" s="22"/>
    </row>
    <row r="127" spans="2:86" x14ac:dyDescent="0.2">
      <c r="C127" s="29" t="s">
        <v>184</v>
      </c>
      <c r="D127" s="29" t="s">
        <v>101</v>
      </c>
      <c r="E127" s="29" t="s">
        <v>102</v>
      </c>
      <c r="F127" s="29" t="s">
        <v>103</v>
      </c>
      <c r="G127" s="29" t="s">
        <v>104</v>
      </c>
      <c r="H127" s="29" t="s">
        <v>105</v>
      </c>
      <c r="I127" s="29" t="s">
        <v>106</v>
      </c>
      <c r="J127" s="30" t="s">
        <v>107</v>
      </c>
      <c r="K127" s="30" t="s">
        <v>108</v>
      </c>
      <c r="L127" s="30" t="s">
        <v>109</v>
      </c>
      <c r="M127" s="30" t="s">
        <v>110</v>
      </c>
      <c r="N127" s="30" t="s">
        <v>111</v>
      </c>
      <c r="O127" s="29" t="s">
        <v>112</v>
      </c>
      <c r="P127" s="29" t="s">
        <v>113</v>
      </c>
      <c r="Q127" s="29" t="s">
        <v>114</v>
      </c>
      <c r="R127" s="29" t="s">
        <v>115</v>
      </c>
      <c r="S127" s="29" t="s">
        <v>116</v>
      </c>
      <c r="T127" s="29" t="s">
        <v>117</v>
      </c>
      <c r="U127" s="29" t="s">
        <v>118</v>
      </c>
      <c r="V127" s="29" t="s">
        <v>119</v>
      </c>
      <c r="W127" s="29" t="s">
        <v>120</v>
      </c>
      <c r="X127" s="29" t="s">
        <v>121</v>
      </c>
      <c r="Y127" s="29" t="s">
        <v>122</v>
      </c>
      <c r="Z127" s="29" t="s">
        <v>123</v>
      </c>
      <c r="AA127" s="29" t="s">
        <v>124</v>
      </c>
      <c r="AB127" s="29" t="s">
        <v>125</v>
      </c>
      <c r="AC127" s="29" t="s">
        <v>126</v>
      </c>
      <c r="AD127" s="29" t="s">
        <v>127</v>
      </c>
      <c r="AE127" s="29" t="s">
        <v>128</v>
      </c>
      <c r="AF127" s="29" t="s">
        <v>129</v>
      </c>
      <c r="AG127" s="29" t="s">
        <v>130</v>
      </c>
      <c r="AH127" s="29" t="s">
        <v>131</v>
      </c>
      <c r="AI127" s="29" t="s">
        <v>132</v>
      </c>
      <c r="AJ127" s="29" t="s">
        <v>133</v>
      </c>
      <c r="AK127" s="29" t="s">
        <v>134</v>
      </c>
      <c r="AL127" s="29" t="s">
        <v>135</v>
      </c>
      <c r="AM127" s="29" t="s">
        <v>136</v>
      </c>
      <c r="AN127" s="29" t="s">
        <v>137</v>
      </c>
      <c r="AO127" s="29" t="s">
        <v>138</v>
      </c>
      <c r="AP127" s="29" t="s">
        <v>139</v>
      </c>
      <c r="AQ127" s="29" t="s">
        <v>140</v>
      </c>
      <c r="AR127" s="29"/>
      <c r="AT127" s="29" t="s">
        <v>184</v>
      </c>
      <c r="AU127" s="29" t="s">
        <v>101</v>
      </c>
      <c r="AV127" s="29" t="s">
        <v>102</v>
      </c>
      <c r="AW127" s="29" t="s">
        <v>103</v>
      </c>
      <c r="AX127" s="29" t="s">
        <v>104</v>
      </c>
      <c r="AY127" s="29" t="s">
        <v>105</v>
      </c>
      <c r="AZ127" s="29" t="s">
        <v>106</v>
      </c>
      <c r="BA127" s="30" t="s">
        <v>107</v>
      </c>
      <c r="BB127" s="30" t="s">
        <v>108</v>
      </c>
      <c r="BC127" s="30" t="s">
        <v>109</v>
      </c>
      <c r="BD127" s="30" t="s">
        <v>110</v>
      </c>
      <c r="BE127" s="30" t="s">
        <v>111</v>
      </c>
      <c r="BF127" s="29" t="s">
        <v>112</v>
      </c>
      <c r="BG127" s="29" t="s">
        <v>113</v>
      </c>
      <c r="BH127" s="29" t="s">
        <v>114</v>
      </c>
      <c r="BI127" s="29" t="s">
        <v>115</v>
      </c>
      <c r="BJ127" s="29" t="s">
        <v>116</v>
      </c>
      <c r="BK127" s="29" t="s">
        <v>117</v>
      </c>
      <c r="BL127" s="29" t="s">
        <v>118</v>
      </c>
      <c r="BM127" s="29" t="s">
        <v>119</v>
      </c>
      <c r="BN127" s="29" t="s">
        <v>120</v>
      </c>
      <c r="BO127" s="29" t="s">
        <v>121</v>
      </c>
      <c r="BP127" s="29" t="s">
        <v>122</v>
      </c>
      <c r="BQ127" s="29" t="s">
        <v>123</v>
      </c>
      <c r="BR127" s="29" t="s">
        <v>124</v>
      </c>
      <c r="BS127" s="29" t="s">
        <v>125</v>
      </c>
      <c r="BT127" s="29" t="s">
        <v>126</v>
      </c>
      <c r="BU127" s="29" t="s">
        <v>127</v>
      </c>
      <c r="BV127" s="29" t="s">
        <v>128</v>
      </c>
      <c r="BW127" s="29" t="s">
        <v>129</v>
      </c>
      <c r="BX127" s="29" t="s">
        <v>130</v>
      </c>
      <c r="BY127" s="29" t="s">
        <v>131</v>
      </c>
      <c r="BZ127" s="29" t="s">
        <v>132</v>
      </c>
      <c r="CA127" s="29" t="s">
        <v>133</v>
      </c>
      <c r="CB127" s="29" t="s">
        <v>134</v>
      </c>
      <c r="CC127" s="29" t="s">
        <v>135</v>
      </c>
      <c r="CD127" s="29" t="s">
        <v>136</v>
      </c>
      <c r="CE127" s="29" t="s">
        <v>137</v>
      </c>
      <c r="CF127" s="29" t="s">
        <v>138</v>
      </c>
      <c r="CG127" s="29" t="s">
        <v>139</v>
      </c>
      <c r="CH127" s="29" t="s">
        <v>140</v>
      </c>
    </row>
    <row r="128" spans="2:86" x14ac:dyDescent="0.2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1"/>
    </row>
    <row r="129" spans="2:86" x14ac:dyDescent="0.2">
      <c r="B129" s="112" t="s">
        <v>55</v>
      </c>
      <c r="C129" s="47">
        <v>47161</v>
      </c>
      <c r="D129" s="47">
        <v>47427</v>
      </c>
      <c r="E129" s="47">
        <v>45483</v>
      </c>
      <c r="F129" s="47">
        <v>38528</v>
      </c>
      <c r="G129" s="47">
        <v>46537</v>
      </c>
      <c r="H129" s="47">
        <v>46573</v>
      </c>
      <c r="I129" s="47">
        <v>46012</v>
      </c>
      <c r="J129" s="47">
        <v>37948</v>
      </c>
      <c r="K129" s="47">
        <v>44250</v>
      </c>
      <c r="L129" s="47">
        <v>43595</v>
      </c>
      <c r="M129" s="51">
        <v>37140</v>
      </c>
      <c r="N129" s="51">
        <v>25811</v>
      </c>
      <c r="O129" s="47">
        <v>28120</v>
      </c>
      <c r="P129" s="47">
        <v>21039</v>
      </c>
      <c r="Q129" s="51">
        <v>17447</v>
      </c>
      <c r="R129" s="47">
        <v>12456</v>
      </c>
      <c r="S129" s="47">
        <v>16894</v>
      </c>
      <c r="T129" s="51">
        <v>19471</v>
      </c>
      <c r="U129" s="47">
        <v>20715</v>
      </c>
      <c r="V129" s="47">
        <v>13141</v>
      </c>
      <c r="W129" s="51">
        <v>16343</v>
      </c>
      <c r="X129" s="47">
        <v>16715</v>
      </c>
      <c r="Y129" s="47">
        <v>15283</v>
      </c>
      <c r="Z129" s="47">
        <v>12148</v>
      </c>
      <c r="AA129" s="47">
        <v>15511</v>
      </c>
      <c r="AB129" s="47">
        <v>16604</v>
      </c>
      <c r="AC129" s="47">
        <v>15989</v>
      </c>
      <c r="AD129" s="47">
        <v>14971</v>
      </c>
      <c r="AE129" s="47">
        <v>14884</v>
      </c>
      <c r="AF129" s="47">
        <v>15255</v>
      </c>
      <c r="AG129" s="47">
        <v>16128</v>
      </c>
      <c r="AH129" s="47">
        <v>12834</v>
      </c>
      <c r="AI129" s="47">
        <v>16826</v>
      </c>
      <c r="AJ129" s="47">
        <v>17771</v>
      </c>
      <c r="AK129" s="47">
        <v>19351</v>
      </c>
      <c r="AL129" s="47">
        <v>16384</v>
      </c>
      <c r="AM129" s="47">
        <v>19640</v>
      </c>
      <c r="AN129" s="47">
        <v>18970</v>
      </c>
      <c r="AO129" s="47">
        <v>18662</v>
      </c>
      <c r="AP129" s="47">
        <v>14902</v>
      </c>
      <c r="AQ129" s="47">
        <v>19289</v>
      </c>
      <c r="AR129" s="54"/>
      <c r="AS129" s="112" t="s">
        <v>55</v>
      </c>
      <c r="AT129" s="58">
        <f>C129/C$141</f>
        <v>8.4272052148927495E-2</v>
      </c>
      <c r="AU129" s="58">
        <f t="shared" ref="AU129:CH135" si="168">D129/D$141</f>
        <v>7.8639352009219107E-2</v>
      </c>
      <c r="AV129" s="58">
        <f t="shared" si="168"/>
        <v>7.814854460513361E-2</v>
      </c>
      <c r="AW129" s="58">
        <f t="shared" si="168"/>
        <v>7.55283633234205E-2</v>
      </c>
      <c r="AX129" s="58">
        <f t="shared" si="168"/>
        <v>7.880254406047224E-2</v>
      </c>
      <c r="AY129" s="58">
        <f t="shared" si="168"/>
        <v>7.5725130766616744E-2</v>
      </c>
      <c r="AZ129" s="58">
        <f t="shared" si="168"/>
        <v>7.5485070158198414E-2</v>
      </c>
      <c r="BA129" s="58">
        <f t="shared" si="168"/>
        <v>7.4044155666773984E-2</v>
      </c>
      <c r="BB129" s="58">
        <f t="shared" si="168"/>
        <v>7.8752068910284925E-2</v>
      </c>
      <c r="BC129" s="58">
        <f t="shared" si="168"/>
        <v>7.5927254740772734E-2</v>
      </c>
      <c r="BD129" s="58">
        <f t="shared" si="168"/>
        <v>7.7110414888912418E-2</v>
      </c>
      <c r="BE129" s="58">
        <f t="shared" si="168"/>
        <v>6.4732377976294969E-2</v>
      </c>
      <c r="BF129" s="58">
        <f t="shared" si="168"/>
        <v>6.8959090485509272E-2</v>
      </c>
      <c r="BG129" s="58">
        <f t="shared" si="168"/>
        <v>5.9347540937363365E-2</v>
      </c>
      <c r="BH129" s="58">
        <f t="shared" si="168"/>
        <v>6.4221297898185301E-2</v>
      </c>
      <c r="BI129" s="58">
        <f t="shared" si="168"/>
        <v>6.1022329783168891E-2</v>
      </c>
      <c r="BJ129" s="58">
        <f t="shared" si="168"/>
        <v>7.7542009189008068E-2</v>
      </c>
      <c r="BK129" s="58">
        <f t="shared" si="168"/>
        <v>7.5020902285188082E-2</v>
      </c>
      <c r="BL129" s="58">
        <f t="shared" si="168"/>
        <v>7.9048291389212183E-2</v>
      </c>
      <c r="BM129" s="58">
        <f t="shared" si="168"/>
        <v>6.881581910252986E-2</v>
      </c>
      <c r="BN129" s="58">
        <f t="shared" si="168"/>
        <v>7.43952512313477E-2</v>
      </c>
      <c r="BO129" s="58">
        <f t="shared" si="168"/>
        <v>7.0607865500781478E-2</v>
      </c>
      <c r="BP129" s="58">
        <f t="shared" si="168"/>
        <v>7.0258913958919478E-2</v>
      </c>
      <c r="BQ129" s="58">
        <f t="shared" si="168"/>
        <v>6.2333877241053742E-2</v>
      </c>
      <c r="BR129" s="58">
        <f t="shared" si="168"/>
        <v>7.2455238068545424E-2</v>
      </c>
      <c r="BS129" s="58">
        <f t="shared" si="168"/>
        <v>6.7252622625460737E-2</v>
      </c>
      <c r="BT129" s="58">
        <f t="shared" si="168"/>
        <v>6.8745646696648927E-2</v>
      </c>
      <c r="BU129" s="58">
        <f t="shared" si="168"/>
        <v>7.1444933332060742E-2</v>
      </c>
      <c r="BV129" s="58">
        <f t="shared" si="168"/>
        <v>6.9870061589304491E-2</v>
      </c>
      <c r="BW129" s="58">
        <f t="shared" si="168"/>
        <v>6.9895626196999822E-2</v>
      </c>
      <c r="BX129" s="58">
        <f t="shared" si="168"/>
        <v>7.1479539602270964E-2</v>
      </c>
      <c r="BY129" s="58">
        <f t="shared" si="168"/>
        <v>6.9999945457421331E-2</v>
      </c>
      <c r="BZ129" s="58">
        <f t="shared" si="168"/>
        <v>7.3861092332949962E-2</v>
      </c>
      <c r="CA129" s="58">
        <f t="shared" si="168"/>
        <v>6.8374983166926376E-2</v>
      </c>
      <c r="CB129" s="58">
        <f t="shared" si="168"/>
        <v>7.2776848003911321E-2</v>
      </c>
      <c r="CC129" s="58">
        <f t="shared" si="168"/>
        <v>7.1003865688976722E-2</v>
      </c>
      <c r="CD129" s="58">
        <f t="shared" si="168"/>
        <v>7.7876864147696401E-2</v>
      </c>
      <c r="CE129" s="58">
        <f t="shared" si="168"/>
        <v>7.2827927225820321E-2</v>
      </c>
      <c r="CF129" s="58">
        <f t="shared" si="168"/>
        <v>7.4779612117326491E-2</v>
      </c>
      <c r="CG129" s="58">
        <f t="shared" si="168"/>
        <v>6.9775717563328177E-2</v>
      </c>
      <c r="CH129" s="58">
        <f t="shared" si="168"/>
        <v>7.8374886230659219E-2</v>
      </c>
    </row>
    <row r="130" spans="2:86" x14ac:dyDescent="0.2">
      <c r="B130" s="112" t="s">
        <v>56</v>
      </c>
      <c r="C130" s="47">
        <v>86205</v>
      </c>
      <c r="D130" s="47">
        <v>90643</v>
      </c>
      <c r="E130" s="47">
        <v>87325</v>
      </c>
      <c r="F130" s="47">
        <v>74818</v>
      </c>
      <c r="G130" s="47">
        <v>91104</v>
      </c>
      <c r="H130" s="47">
        <v>95208</v>
      </c>
      <c r="I130" s="47">
        <v>91852</v>
      </c>
      <c r="J130" s="47">
        <v>75775</v>
      </c>
      <c r="K130" s="47">
        <v>87617</v>
      </c>
      <c r="L130" s="47">
        <v>89654</v>
      </c>
      <c r="M130" s="51">
        <v>75323</v>
      </c>
      <c r="N130" s="51">
        <v>56415</v>
      </c>
      <c r="O130" s="47">
        <v>60639</v>
      </c>
      <c r="P130" s="47">
        <v>48544</v>
      </c>
      <c r="Q130" s="51">
        <v>35693</v>
      </c>
      <c r="R130" s="47">
        <v>23220</v>
      </c>
      <c r="S130" s="47">
        <v>27987</v>
      </c>
      <c r="T130" s="51">
        <v>35734</v>
      </c>
      <c r="U130" s="47">
        <v>38427</v>
      </c>
      <c r="V130" s="47">
        <v>24930</v>
      </c>
      <c r="W130" s="51">
        <v>30595</v>
      </c>
      <c r="X130" s="47">
        <v>32928</v>
      </c>
      <c r="Y130" s="47">
        <v>29501</v>
      </c>
      <c r="Z130" s="47">
        <v>23776</v>
      </c>
      <c r="AA130" s="47">
        <v>29431</v>
      </c>
      <c r="AB130" s="47">
        <v>32919</v>
      </c>
      <c r="AC130" s="47">
        <v>31894</v>
      </c>
      <c r="AD130" s="47">
        <v>29896</v>
      </c>
      <c r="AE130" s="47">
        <v>30218</v>
      </c>
      <c r="AF130" s="47">
        <v>32689</v>
      </c>
      <c r="AG130" s="47">
        <v>34020</v>
      </c>
      <c r="AH130" s="47">
        <v>26976</v>
      </c>
      <c r="AI130" s="47">
        <v>35928</v>
      </c>
      <c r="AJ130" s="47">
        <v>40583</v>
      </c>
      <c r="AK130" s="47">
        <v>43550</v>
      </c>
      <c r="AL130" s="47">
        <v>37657</v>
      </c>
      <c r="AM130" s="47">
        <v>44372</v>
      </c>
      <c r="AN130" s="47">
        <v>44951</v>
      </c>
      <c r="AO130" s="47">
        <v>43504</v>
      </c>
      <c r="AP130" s="47">
        <v>35390</v>
      </c>
      <c r="AQ130" s="47">
        <v>42678</v>
      </c>
      <c r="AR130" s="54"/>
      <c r="AS130" s="112" t="s">
        <v>56</v>
      </c>
      <c r="AT130" s="58">
        <f t="shared" ref="AT130:AT141" si="169">C130/C$141</f>
        <v>0.15403982645614586</v>
      </c>
      <c r="AU130" s="58">
        <f t="shared" si="168"/>
        <v>0.15029638779960039</v>
      </c>
      <c r="AV130" s="58">
        <f t="shared" si="168"/>
        <v>0.15004115070780935</v>
      </c>
      <c r="AW130" s="58">
        <f t="shared" si="168"/>
        <v>0.146669463432612</v>
      </c>
      <c r="AX130" s="58">
        <f t="shared" si="168"/>
        <v>0.15426922608000651</v>
      </c>
      <c r="AY130" s="58">
        <f t="shared" si="168"/>
        <v>0.15480295987005449</v>
      </c>
      <c r="AZ130" s="58">
        <f t="shared" si="168"/>
        <v>0.15068796540404331</v>
      </c>
      <c r="BA130" s="58">
        <f t="shared" si="168"/>
        <v>0.14785221607594073</v>
      </c>
      <c r="BB130" s="58">
        <f t="shared" si="168"/>
        <v>0.15593265585790814</v>
      </c>
      <c r="BC130" s="58">
        <f t="shared" si="168"/>
        <v>0.15614593638098953</v>
      </c>
      <c r="BD130" s="58">
        <f t="shared" si="168"/>
        <v>0.1563863161194817</v>
      </c>
      <c r="BE130" s="58">
        <f t="shared" si="168"/>
        <v>0.1414853009775941</v>
      </c>
      <c r="BF130" s="58">
        <f t="shared" si="168"/>
        <v>0.14870591351176377</v>
      </c>
      <c r="BG130" s="58">
        <f t="shared" si="168"/>
        <v>0.13693459894782867</v>
      </c>
      <c r="BH130" s="58">
        <f t="shared" si="168"/>
        <v>0.13138366400412266</v>
      </c>
      <c r="BI130" s="58">
        <f t="shared" si="168"/>
        <v>0.1137554991622657</v>
      </c>
      <c r="BJ130" s="58">
        <f t="shared" si="168"/>
        <v>0.12845792655219421</v>
      </c>
      <c r="BK130" s="58">
        <f t="shared" si="168"/>
        <v>0.13768152237989373</v>
      </c>
      <c r="BL130" s="58">
        <f t="shared" si="168"/>
        <v>0.14663715632214611</v>
      </c>
      <c r="BM130" s="58">
        <f t="shared" si="168"/>
        <v>0.13055158437151432</v>
      </c>
      <c r="BN130" s="58">
        <f t="shared" si="168"/>
        <v>0.13927202541902239</v>
      </c>
      <c r="BO130" s="58">
        <f t="shared" si="168"/>
        <v>0.13909517171461158</v>
      </c>
      <c r="BP130" s="58">
        <f t="shared" si="168"/>
        <v>0.13562181644324303</v>
      </c>
      <c r="BQ130" s="58">
        <f t="shared" si="168"/>
        <v>0.12199952792914832</v>
      </c>
      <c r="BR130" s="58">
        <f t="shared" si="168"/>
        <v>0.13747857079462061</v>
      </c>
      <c r="BS130" s="58">
        <f t="shared" si="168"/>
        <v>0.13333468346227065</v>
      </c>
      <c r="BT130" s="58">
        <f t="shared" si="168"/>
        <v>0.13713013044861597</v>
      </c>
      <c r="BU130" s="58">
        <f t="shared" si="168"/>
        <v>0.1426703444589732</v>
      </c>
      <c r="BV130" s="58">
        <f t="shared" si="168"/>
        <v>0.14185256121375994</v>
      </c>
      <c r="BW130" s="58">
        <f t="shared" si="168"/>
        <v>0.14977503275999524</v>
      </c>
      <c r="BX130" s="58">
        <f t="shared" si="168"/>
        <v>0.15077715384854032</v>
      </c>
      <c r="BY130" s="58">
        <f t="shared" si="168"/>
        <v>0.14713406020409833</v>
      </c>
      <c r="BZ130" s="58">
        <f t="shared" si="168"/>
        <v>0.15771314188388366</v>
      </c>
      <c r="CA130" s="58">
        <f t="shared" si="168"/>
        <v>0.1561455147072969</v>
      </c>
      <c r="CB130" s="58">
        <f t="shared" si="168"/>
        <v>0.16378645706011771</v>
      </c>
      <c r="CC130" s="58">
        <f t="shared" si="168"/>
        <v>0.16319534730528543</v>
      </c>
      <c r="CD130" s="58">
        <f t="shared" si="168"/>
        <v>0.1759446138473312</v>
      </c>
      <c r="CE130" s="58">
        <f t="shared" si="168"/>
        <v>0.1725718585518107</v>
      </c>
      <c r="CF130" s="58">
        <f t="shared" si="168"/>
        <v>0.1743228081423305</v>
      </c>
      <c r="CG130" s="58">
        <f t="shared" si="168"/>
        <v>0.16570679402537811</v>
      </c>
      <c r="CH130" s="58">
        <f t="shared" si="168"/>
        <v>0.17340885450526589</v>
      </c>
    </row>
    <row r="131" spans="2:86" x14ac:dyDescent="0.2">
      <c r="B131" s="112" t="s">
        <v>57</v>
      </c>
      <c r="C131" s="47">
        <v>105112</v>
      </c>
      <c r="D131" s="47">
        <v>113893</v>
      </c>
      <c r="E131" s="47">
        <v>108150</v>
      </c>
      <c r="F131" s="47">
        <v>93196</v>
      </c>
      <c r="G131" s="47">
        <v>110559</v>
      </c>
      <c r="H131" s="47">
        <v>113644</v>
      </c>
      <c r="I131" s="47">
        <v>110054</v>
      </c>
      <c r="J131" s="47">
        <v>89639</v>
      </c>
      <c r="K131" s="47">
        <v>98954</v>
      </c>
      <c r="L131" s="47">
        <v>101290</v>
      </c>
      <c r="M131" s="51">
        <v>83271</v>
      </c>
      <c r="N131" s="51">
        <v>67273</v>
      </c>
      <c r="O131" s="47">
        <v>70047</v>
      </c>
      <c r="P131" s="47">
        <v>60734</v>
      </c>
      <c r="Q131" s="51">
        <v>43284</v>
      </c>
      <c r="R131" s="47">
        <v>29232</v>
      </c>
      <c r="S131" s="47">
        <v>31277</v>
      </c>
      <c r="T131" s="51">
        <v>39931</v>
      </c>
      <c r="U131" s="47">
        <v>41248</v>
      </c>
      <c r="V131" s="47">
        <v>28975</v>
      </c>
      <c r="W131" s="51">
        <v>34629</v>
      </c>
      <c r="X131" s="47">
        <v>38143</v>
      </c>
      <c r="Y131" s="47">
        <v>33797</v>
      </c>
      <c r="Z131" s="47">
        <v>29150</v>
      </c>
      <c r="AA131" s="47">
        <v>34264</v>
      </c>
      <c r="AB131" s="47">
        <v>39566</v>
      </c>
      <c r="AC131" s="47">
        <v>37324</v>
      </c>
      <c r="AD131" s="47">
        <v>33511</v>
      </c>
      <c r="AE131" s="47">
        <v>35750</v>
      </c>
      <c r="AF131" s="47">
        <v>38715</v>
      </c>
      <c r="AG131" s="47">
        <v>39273</v>
      </c>
      <c r="AH131" s="47">
        <v>31984</v>
      </c>
      <c r="AI131" s="47">
        <v>41060</v>
      </c>
      <c r="AJ131" s="47">
        <v>47656</v>
      </c>
      <c r="AK131" s="47">
        <v>50457</v>
      </c>
      <c r="AL131" s="47">
        <v>43390</v>
      </c>
      <c r="AM131" s="47">
        <v>49082</v>
      </c>
      <c r="AN131" s="47">
        <v>51590</v>
      </c>
      <c r="AO131" s="47">
        <v>50262</v>
      </c>
      <c r="AP131" s="47">
        <v>42130</v>
      </c>
      <c r="AQ131" s="47">
        <v>47596</v>
      </c>
      <c r="AR131" s="54"/>
      <c r="AS131" s="112" t="s">
        <v>57</v>
      </c>
      <c r="AT131" s="58">
        <f t="shared" si="169"/>
        <v>0.18782476931104233</v>
      </c>
      <c r="AU131" s="58">
        <f t="shared" si="168"/>
        <v>0.18884752816720418</v>
      </c>
      <c r="AV131" s="58">
        <f t="shared" si="168"/>
        <v>0.18582250728943123</v>
      </c>
      <c r="AW131" s="58">
        <f t="shared" si="168"/>
        <v>0.18269677502827805</v>
      </c>
      <c r="AX131" s="58">
        <f t="shared" si="168"/>
        <v>0.18721298039800052</v>
      </c>
      <c r="AY131" s="58">
        <f t="shared" si="168"/>
        <v>0.18477887962642289</v>
      </c>
      <c r="AZ131" s="58">
        <f t="shared" si="168"/>
        <v>0.18054928955903607</v>
      </c>
      <c r="BA131" s="58">
        <f t="shared" si="168"/>
        <v>0.17490365947649292</v>
      </c>
      <c r="BB131" s="58">
        <f t="shared" si="168"/>
        <v>0.17610920286888893</v>
      </c>
      <c r="BC131" s="58">
        <f t="shared" si="168"/>
        <v>0.17641178191748758</v>
      </c>
      <c r="BD131" s="58">
        <f t="shared" si="168"/>
        <v>0.17288802795408256</v>
      </c>
      <c r="BE131" s="58">
        <f t="shared" si="168"/>
        <v>0.16871648768351832</v>
      </c>
      <c r="BF131" s="58">
        <f t="shared" si="168"/>
        <v>0.1717772905845828</v>
      </c>
      <c r="BG131" s="58">
        <f t="shared" si="168"/>
        <v>0.17132057375777493</v>
      </c>
      <c r="BH131" s="58">
        <f t="shared" si="168"/>
        <v>0.15932565244598226</v>
      </c>
      <c r="BI131" s="58">
        <f t="shared" si="168"/>
        <v>0.14320847336396861</v>
      </c>
      <c r="BJ131" s="58">
        <f t="shared" si="168"/>
        <v>0.14355874401589946</v>
      </c>
      <c r="BK131" s="58">
        <f t="shared" si="168"/>
        <v>0.15385237785166891</v>
      </c>
      <c r="BL131" s="58">
        <f t="shared" si="168"/>
        <v>0.15740207208410448</v>
      </c>
      <c r="BM131" s="58">
        <f t="shared" si="168"/>
        <v>0.15173414188385989</v>
      </c>
      <c r="BN131" s="58">
        <f t="shared" si="168"/>
        <v>0.15763526616229209</v>
      </c>
      <c r="BO131" s="58">
        <f t="shared" si="168"/>
        <v>0.16112448781312044</v>
      </c>
      <c r="BP131" s="58">
        <f t="shared" si="168"/>
        <v>0.15537136132104964</v>
      </c>
      <c r="BQ131" s="58">
        <f t="shared" si="168"/>
        <v>0.14957462311299941</v>
      </c>
      <c r="BR131" s="58">
        <f t="shared" si="168"/>
        <v>0.16005455980791958</v>
      </c>
      <c r="BS131" s="58">
        <f t="shared" si="168"/>
        <v>0.16025760460123942</v>
      </c>
      <c r="BT131" s="58">
        <f t="shared" si="168"/>
        <v>0.16047673508698007</v>
      </c>
      <c r="BU131" s="58">
        <f t="shared" si="168"/>
        <v>0.15992192645051684</v>
      </c>
      <c r="BV131" s="58">
        <f t="shared" si="168"/>
        <v>0.16782146612588253</v>
      </c>
      <c r="BW131" s="58">
        <f t="shared" si="168"/>
        <v>0.17738506510762689</v>
      </c>
      <c r="BX131" s="58">
        <f t="shared" si="168"/>
        <v>0.1740585291914675</v>
      </c>
      <c r="BY131" s="58">
        <f t="shared" si="168"/>
        <v>0.17444898359904659</v>
      </c>
      <c r="BZ131" s="58">
        <f t="shared" si="168"/>
        <v>0.18024108232443395</v>
      </c>
      <c r="CA131" s="58">
        <f t="shared" si="168"/>
        <v>0.1833593043612089</v>
      </c>
      <c r="CB131" s="58">
        <f t="shared" si="168"/>
        <v>0.18976287632336072</v>
      </c>
      <c r="CC131" s="58">
        <f t="shared" si="168"/>
        <v>0.18804063307157592</v>
      </c>
      <c r="CD131" s="58">
        <f t="shared" si="168"/>
        <v>0.19462078646116268</v>
      </c>
      <c r="CE131" s="58">
        <f t="shared" si="168"/>
        <v>0.19805971352557039</v>
      </c>
      <c r="CF131" s="58">
        <f t="shared" si="168"/>
        <v>0.20140246834428593</v>
      </c>
      <c r="CG131" s="58">
        <f t="shared" si="168"/>
        <v>0.1972655335487194</v>
      </c>
      <c r="CH131" s="58">
        <f t="shared" si="168"/>
        <v>0.19339162657651801</v>
      </c>
    </row>
    <row r="132" spans="2:86" x14ac:dyDescent="0.2">
      <c r="B132" s="112" t="s">
        <v>58</v>
      </c>
      <c r="C132" s="47">
        <v>102623</v>
      </c>
      <c r="D132" s="47">
        <v>111495</v>
      </c>
      <c r="E132" s="47">
        <v>106961</v>
      </c>
      <c r="F132" s="47">
        <v>92941</v>
      </c>
      <c r="G132" s="47">
        <v>106574</v>
      </c>
      <c r="H132" s="47">
        <v>111341</v>
      </c>
      <c r="I132" s="47">
        <v>110135</v>
      </c>
      <c r="J132" s="47">
        <v>92544</v>
      </c>
      <c r="K132" s="47">
        <v>100744</v>
      </c>
      <c r="L132" s="47">
        <v>102517</v>
      </c>
      <c r="M132" s="51">
        <v>86071</v>
      </c>
      <c r="N132" s="51">
        <v>72845</v>
      </c>
      <c r="O132" s="47">
        <v>74134</v>
      </c>
      <c r="P132" s="47">
        <v>66195</v>
      </c>
      <c r="Q132" s="51">
        <v>48996</v>
      </c>
      <c r="R132" s="47">
        <v>36465</v>
      </c>
      <c r="S132" s="47">
        <v>36477</v>
      </c>
      <c r="T132" s="51">
        <v>44207</v>
      </c>
      <c r="U132" s="47">
        <v>44140</v>
      </c>
      <c r="V132" s="47">
        <v>32179</v>
      </c>
      <c r="W132" s="51">
        <v>36546</v>
      </c>
      <c r="X132" s="47">
        <v>40559</v>
      </c>
      <c r="Y132" s="47">
        <v>37181</v>
      </c>
      <c r="Z132" s="47">
        <v>33610</v>
      </c>
      <c r="AA132" s="47">
        <v>36619</v>
      </c>
      <c r="AB132" s="47">
        <v>42117</v>
      </c>
      <c r="AC132" s="47">
        <v>38804</v>
      </c>
      <c r="AD132" s="47">
        <v>33573</v>
      </c>
      <c r="AE132" s="47">
        <v>35176</v>
      </c>
      <c r="AF132" s="47">
        <v>36043</v>
      </c>
      <c r="AG132" s="47">
        <v>36758</v>
      </c>
      <c r="AH132" s="47">
        <v>29829</v>
      </c>
      <c r="AI132" s="47">
        <v>36488</v>
      </c>
      <c r="AJ132" s="47">
        <v>42645</v>
      </c>
      <c r="AK132" s="47">
        <v>42970</v>
      </c>
      <c r="AL132" s="47">
        <v>37339</v>
      </c>
      <c r="AM132" s="47">
        <v>39795</v>
      </c>
      <c r="AN132" s="47">
        <v>42731</v>
      </c>
      <c r="AO132" s="47">
        <v>40843</v>
      </c>
      <c r="AP132" s="47">
        <v>35609</v>
      </c>
      <c r="AQ132" s="47">
        <v>40111</v>
      </c>
      <c r="AR132" s="54"/>
      <c r="AS132" s="112" t="s">
        <v>58</v>
      </c>
      <c r="AT132" s="58">
        <f t="shared" si="169"/>
        <v>0.1833771719785286</v>
      </c>
      <c r="AU132" s="58">
        <f t="shared" si="168"/>
        <v>0.18487137184025734</v>
      </c>
      <c r="AV132" s="58">
        <f t="shared" si="168"/>
        <v>0.18377957653430285</v>
      </c>
      <c r="AW132" s="58">
        <f t="shared" si="168"/>
        <v>0.18219688578805088</v>
      </c>
      <c r="AX132" s="58">
        <f t="shared" si="168"/>
        <v>0.18046505642178842</v>
      </c>
      <c r="AY132" s="58">
        <f t="shared" si="168"/>
        <v>0.18103432857419269</v>
      </c>
      <c r="AZ132" s="58">
        <f t="shared" si="168"/>
        <v>0.18068217425613278</v>
      </c>
      <c r="BA132" s="58">
        <f t="shared" si="168"/>
        <v>0.18057189685954284</v>
      </c>
      <c r="BB132" s="58">
        <f t="shared" si="168"/>
        <v>0.17929487978073999</v>
      </c>
      <c r="BC132" s="58">
        <f t="shared" si="168"/>
        <v>0.17854878711457273</v>
      </c>
      <c r="BD132" s="58">
        <f t="shared" si="168"/>
        <v>0.17870141410618151</v>
      </c>
      <c r="BE132" s="58">
        <f t="shared" si="168"/>
        <v>0.18269071611650875</v>
      </c>
      <c r="BF132" s="58">
        <f t="shared" si="168"/>
        <v>0.18179990092648451</v>
      </c>
      <c r="BG132" s="58">
        <f t="shared" si="168"/>
        <v>0.18672515197246867</v>
      </c>
      <c r="BH132" s="58">
        <f t="shared" si="168"/>
        <v>0.18035116133544374</v>
      </c>
      <c r="BI132" s="58">
        <f t="shared" si="168"/>
        <v>0.17864316438208522</v>
      </c>
      <c r="BJ132" s="58">
        <f t="shared" si="168"/>
        <v>0.16742629745397464</v>
      </c>
      <c r="BK132" s="58">
        <f t="shared" si="168"/>
        <v>0.17032761683125208</v>
      </c>
      <c r="BL132" s="58">
        <f t="shared" si="168"/>
        <v>0.16843792333670413</v>
      </c>
      <c r="BM132" s="58">
        <f t="shared" si="168"/>
        <v>0.16851261265507256</v>
      </c>
      <c r="BN132" s="58">
        <f t="shared" si="168"/>
        <v>0.16636167481495642</v>
      </c>
      <c r="BO132" s="58">
        <f t="shared" si="168"/>
        <v>0.17133020740928484</v>
      </c>
      <c r="BP132" s="58">
        <f t="shared" si="168"/>
        <v>0.17092826538680789</v>
      </c>
      <c r="BQ132" s="58">
        <f t="shared" si="168"/>
        <v>0.17245979700953379</v>
      </c>
      <c r="BR132" s="58">
        <f t="shared" si="168"/>
        <v>0.1710552745040336</v>
      </c>
      <c r="BS132" s="58">
        <f t="shared" si="168"/>
        <v>0.17059014135849973</v>
      </c>
      <c r="BT132" s="58">
        <f t="shared" si="168"/>
        <v>0.16684008220756549</v>
      </c>
      <c r="BU132" s="58">
        <f t="shared" si="168"/>
        <v>0.16021780420528189</v>
      </c>
      <c r="BV132" s="58">
        <f t="shared" si="168"/>
        <v>0.16512693405437884</v>
      </c>
      <c r="BW132" s="58">
        <f t="shared" si="168"/>
        <v>0.16514244870655292</v>
      </c>
      <c r="BX132" s="58">
        <f t="shared" si="168"/>
        <v>0.16291201120413418</v>
      </c>
      <c r="BY132" s="58">
        <f t="shared" si="168"/>
        <v>0.16269505789694724</v>
      </c>
      <c r="BZ132" s="58">
        <f t="shared" si="168"/>
        <v>0.16017137388830846</v>
      </c>
      <c r="CA132" s="58">
        <f t="shared" si="168"/>
        <v>0.16407918277832284</v>
      </c>
      <c r="CB132" s="58">
        <f t="shared" si="168"/>
        <v>0.16160514488801972</v>
      </c>
      <c r="CC132" s="58">
        <f t="shared" si="168"/>
        <v>0.16181722051762096</v>
      </c>
      <c r="CD132" s="58">
        <f t="shared" si="168"/>
        <v>0.15779581510985635</v>
      </c>
      <c r="CE132" s="58">
        <f t="shared" si="168"/>
        <v>0.16404903312000677</v>
      </c>
      <c r="CF132" s="58">
        <f t="shared" si="168"/>
        <v>0.16366004167334508</v>
      </c>
      <c r="CG132" s="58">
        <f t="shared" si="168"/>
        <v>0.16673221894460832</v>
      </c>
      <c r="CH132" s="58">
        <f t="shared" si="168"/>
        <v>0.16297864386945782</v>
      </c>
    </row>
    <row r="133" spans="2:86" x14ac:dyDescent="0.2">
      <c r="B133" s="112" t="s">
        <v>59</v>
      </c>
      <c r="C133" s="47">
        <v>83462</v>
      </c>
      <c r="D133" s="47">
        <v>91338</v>
      </c>
      <c r="E133" s="47">
        <v>88491</v>
      </c>
      <c r="F133" s="47">
        <v>78868</v>
      </c>
      <c r="G133" s="47">
        <v>89611</v>
      </c>
      <c r="H133" s="47">
        <v>94026</v>
      </c>
      <c r="I133" s="47">
        <v>94351</v>
      </c>
      <c r="J133" s="47">
        <v>80565</v>
      </c>
      <c r="K133" s="47">
        <v>86091</v>
      </c>
      <c r="L133" s="47">
        <v>88409</v>
      </c>
      <c r="M133" s="51">
        <v>74206</v>
      </c>
      <c r="N133" s="51">
        <v>65222</v>
      </c>
      <c r="O133" s="47">
        <v>65066</v>
      </c>
      <c r="P133" s="47">
        <v>58537</v>
      </c>
      <c r="Q133" s="51">
        <v>44399</v>
      </c>
      <c r="R133" s="47">
        <v>35058</v>
      </c>
      <c r="S133" s="47">
        <v>35133</v>
      </c>
      <c r="T133" s="51">
        <v>40401</v>
      </c>
      <c r="U133" s="47">
        <v>39932</v>
      </c>
      <c r="V133" s="47">
        <v>30714</v>
      </c>
      <c r="W133" s="51">
        <v>34007</v>
      </c>
      <c r="X133" s="47">
        <v>36432</v>
      </c>
      <c r="Y133" s="47">
        <v>34470</v>
      </c>
      <c r="Z133" s="47">
        <v>32797</v>
      </c>
      <c r="AA133" s="47">
        <v>33720</v>
      </c>
      <c r="AB133" s="47">
        <v>39229</v>
      </c>
      <c r="AC133" s="47">
        <v>36275</v>
      </c>
      <c r="AD133" s="47">
        <v>32718</v>
      </c>
      <c r="AE133" s="47">
        <v>33432</v>
      </c>
      <c r="AF133" s="47">
        <v>33115</v>
      </c>
      <c r="AG133" s="47">
        <v>34726</v>
      </c>
      <c r="AH133" s="47">
        <v>28072</v>
      </c>
      <c r="AI133" s="47">
        <v>34068</v>
      </c>
      <c r="AJ133" s="47">
        <v>39349</v>
      </c>
      <c r="AK133" s="47">
        <v>38581</v>
      </c>
      <c r="AL133" s="47">
        <v>33474</v>
      </c>
      <c r="AM133" s="47">
        <v>34930</v>
      </c>
      <c r="AN133" s="47">
        <v>36871</v>
      </c>
      <c r="AO133" s="47">
        <v>35106</v>
      </c>
      <c r="AP133" s="47">
        <v>31328</v>
      </c>
      <c r="AQ133" s="47">
        <v>34992</v>
      </c>
      <c r="AR133" s="54"/>
      <c r="AS133" s="112" t="s">
        <v>59</v>
      </c>
      <c r="AT133" s="58">
        <f t="shared" si="169"/>
        <v>0.14913835619375729</v>
      </c>
      <c r="AU133" s="58">
        <f t="shared" si="168"/>
        <v>0.15144877672671803</v>
      </c>
      <c r="AV133" s="58">
        <f t="shared" si="168"/>
        <v>0.15204456303790159</v>
      </c>
      <c r="AW133" s="58">
        <f t="shared" si="168"/>
        <v>0.15460888077739637</v>
      </c>
      <c r="AX133" s="58">
        <f t="shared" si="168"/>
        <v>0.15174108291903168</v>
      </c>
      <c r="AY133" s="58">
        <f t="shared" si="168"/>
        <v>0.15288109302518427</v>
      </c>
      <c r="AZ133" s="58">
        <f t="shared" si="168"/>
        <v>0.15478770439224937</v>
      </c>
      <c r="BA133" s="58">
        <f t="shared" si="168"/>
        <v>0.15719846635642579</v>
      </c>
      <c r="BB133" s="58">
        <f t="shared" si="168"/>
        <v>0.15321682179786078</v>
      </c>
      <c r="BC133" s="58">
        <f t="shared" si="168"/>
        <v>0.15397758147441168</v>
      </c>
      <c r="BD133" s="58">
        <f t="shared" si="168"/>
        <v>0.15406719028666221</v>
      </c>
      <c r="BE133" s="58">
        <f t="shared" si="168"/>
        <v>0.16357270761961609</v>
      </c>
      <c r="BF133" s="58">
        <f t="shared" si="168"/>
        <v>0.15956231086522568</v>
      </c>
      <c r="BG133" s="58">
        <f t="shared" si="168"/>
        <v>0.16512319995486666</v>
      </c>
      <c r="BH133" s="58">
        <f t="shared" si="168"/>
        <v>0.16342989656568632</v>
      </c>
      <c r="BI133" s="58">
        <f t="shared" si="168"/>
        <v>0.17175022780494018</v>
      </c>
      <c r="BJ133" s="58">
        <f t="shared" si="168"/>
        <v>0.16125745287305673</v>
      </c>
      <c r="BK133" s="58">
        <f t="shared" si="168"/>
        <v>0.15566326707533684</v>
      </c>
      <c r="BL133" s="58">
        <f t="shared" si="168"/>
        <v>0.15238022552517602</v>
      </c>
      <c r="BM133" s="58">
        <f t="shared" si="168"/>
        <v>0.1608408087599956</v>
      </c>
      <c r="BN133" s="58">
        <f t="shared" si="168"/>
        <v>0.15480384927029561</v>
      </c>
      <c r="BO133" s="58">
        <f t="shared" si="168"/>
        <v>0.1538968445063997</v>
      </c>
      <c r="BP133" s="58">
        <f t="shared" si="168"/>
        <v>0.1584652727974844</v>
      </c>
      <c r="BQ133" s="58">
        <f t="shared" si="168"/>
        <v>0.1682881274180803</v>
      </c>
      <c r="BR133" s="58">
        <f t="shared" si="168"/>
        <v>0.15751341806919941</v>
      </c>
      <c r="BS133" s="58">
        <f t="shared" si="168"/>
        <v>0.15889262424561545</v>
      </c>
      <c r="BT133" s="58">
        <f t="shared" si="168"/>
        <v>0.15596649783732189</v>
      </c>
      <c r="BU133" s="58">
        <f t="shared" si="168"/>
        <v>0.15613755452263464</v>
      </c>
      <c r="BV133" s="58">
        <f t="shared" si="168"/>
        <v>0.15694006309148265</v>
      </c>
      <c r="BW133" s="58">
        <f t="shared" si="168"/>
        <v>0.15172688702154372</v>
      </c>
      <c r="BX133" s="58">
        <f t="shared" si="168"/>
        <v>0.1539061565121814</v>
      </c>
      <c r="BY133" s="58">
        <f t="shared" si="168"/>
        <v>0.15311192682567645</v>
      </c>
      <c r="BZ133" s="58">
        <f t="shared" si="168"/>
        <v>0.14954829986918694</v>
      </c>
      <c r="CA133" s="58">
        <f t="shared" si="168"/>
        <v>0.15139762605567419</v>
      </c>
      <c r="CB133" s="58">
        <f t="shared" si="168"/>
        <v>0.14509862915812632</v>
      </c>
      <c r="CC133" s="58">
        <f t="shared" si="168"/>
        <v>0.14506734619585002</v>
      </c>
      <c r="CD133" s="58">
        <f t="shared" si="168"/>
        <v>0.13850503384312807</v>
      </c>
      <c r="CE133" s="58">
        <f t="shared" si="168"/>
        <v>0.14155184526848819</v>
      </c>
      <c r="CF133" s="58">
        <f t="shared" si="168"/>
        <v>0.14067158198429236</v>
      </c>
      <c r="CG133" s="58">
        <f t="shared" si="168"/>
        <v>0.14668726881116262</v>
      </c>
      <c r="CH133" s="58">
        <f t="shared" si="168"/>
        <v>0.14217917045897802</v>
      </c>
    </row>
    <row r="134" spans="2:86" x14ac:dyDescent="0.2">
      <c r="B134" s="112" t="s">
        <v>60</v>
      </c>
      <c r="C134" s="47">
        <v>56888</v>
      </c>
      <c r="D134" s="47">
        <v>62631</v>
      </c>
      <c r="E134" s="47">
        <v>60068</v>
      </c>
      <c r="F134" s="47">
        <v>54725</v>
      </c>
      <c r="G134" s="47">
        <v>61501</v>
      </c>
      <c r="H134" s="47">
        <v>64905</v>
      </c>
      <c r="I134" s="47">
        <v>66212</v>
      </c>
      <c r="J134" s="47">
        <v>56517</v>
      </c>
      <c r="K134" s="47">
        <v>61262</v>
      </c>
      <c r="L134" s="47">
        <v>62851</v>
      </c>
      <c r="M134" s="51">
        <v>53310</v>
      </c>
      <c r="N134" s="51">
        <v>47259</v>
      </c>
      <c r="O134" s="47">
        <v>46845</v>
      </c>
      <c r="P134" s="47">
        <v>42438</v>
      </c>
      <c r="Q134" s="51">
        <v>33251</v>
      </c>
      <c r="R134" s="47">
        <v>26986</v>
      </c>
      <c r="S134" s="47">
        <v>27181</v>
      </c>
      <c r="T134" s="51">
        <v>31778</v>
      </c>
      <c r="U134" s="47">
        <v>30732</v>
      </c>
      <c r="V134" s="47">
        <v>24323</v>
      </c>
      <c r="W134" s="51">
        <v>26941</v>
      </c>
      <c r="X134" s="47">
        <v>29063</v>
      </c>
      <c r="Y134" s="47">
        <v>27994</v>
      </c>
      <c r="Z134" s="47">
        <v>26916</v>
      </c>
      <c r="AA134" s="47">
        <v>27593</v>
      </c>
      <c r="AB134" s="47">
        <v>31745</v>
      </c>
      <c r="AC134" s="47">
        <v>29864</v>
      </c>
      <c r="AD134" s="47">
        <v>26751</v>
      </c>
      <c r="AE134" s="47">
        <v>27023</v>
      </c>
      <c r="AF134" s="47">
        <v>26363</v>
      </c>
      <c r="AG134" s="47">
        <v>27591</v>
      </c>
      <c r="AH134" s="47">
        <v>22800</v>
      </c>
      <c r="AI134" s="47">
        <v>27304</v>
      </c>
      <c r="AJ134" s="47">
        <v>31020</v>
      </c>
      <c r="AK134" s="47">
        <v>30529</v>
      </c>
      <c r="AL134" s="47">
        <v>26503</v>
      </c>
      <c r="AM134" s="47">
        <v>27652</v>
      </c>
      <c r="AN134" s="47">
        <v>28635</v>
      </c>
      <c r="AO134" s="47">
        <v>26647</v>
      </c>
      <c r="AP134" s="47">
        <v>24426</v>
      </c>
      <c r="AQ134" s="47">
        <v>27159</v>
      </c>
      <c r="AR134" s="54"/>
      <c r="AS134" s="112" t="s">
        <v>60</v>
      </c>
      <c r="AT134" s="58">
        <f t="shared" si="169"/>
        <v>0.10165324108157561</v>
      </c>
      <c r="AU134" s="58">
        <f t="shared" si="168"/>
        <v>0.10384931063928568</v>
      </c>
      <c r="AV134" s="58">
        <f t="shared" si="168"/>
        <v>0.10320838065521548</v>
      </c>
      <c r="AW134" s="58">
        <f t="shared" si="168"/>
        <v>0.10728015165267303</v>
      </c>
      <c r="AX134" s="58">
        <f t="shared" si="168"/>
        <v>0.10414154892371882</v>
      </c>
      <c r="AY134" s="58">
        <f t="shared" si="168"/>
        <v>0.10553195225575462</v>
      </c>
      <c r="AZ134" s="58">
        <f t="shared" si="168"/>
        <v>0.10862421684157683</v>
      </c>
      <c r="BA134" s="58">
        <f t="shared" si="168"/>
        <v>0.11027599730734335</v>
      </c>
      <c r="BB134" s="58">
        <f t="shared" si="168"/>
        <v>0.10902845752727403</v>
      </c>
      <c r="BC134" s="58">
        <f t="shared" si="168"/>
        <v>0.10946447729584373</v>
      </c>
      <c r="BD134" s="58">
        <f t="shared" si="168"/>
        <v>0.11068271991728382</v>
      </c>
      <c r="BE134" s="58">
        <f t="shared" si="168"/>
        <v>0.11852262410529325</v>
      </c>
      <c r="BF134" s="58">
        <f t="shared" si="168"/>
        <v>0.11487868398981799</v>
      </c>
      <c r="BG134" s="58">
        <f t="shared" si="168"/>
        <v>0.11971058236132072</v>
      </c>
      <c r="BH134" s="58">
        <f t="shared" si="168"/>
        <v>0.12239481724150623</v>
      </c>
      <c r="BI134" s="58">
        <f t="shared" si="168"/>
        <v>0.13220524980158924</v>
      </c>
      <c r="BJ134" s="58">
        <f t="shared" si="168"/>
        <v>0.12475845576929255</v>
      </c>
      <c r="BK134" s="58">
        <f t="shared" si="168"/>
        <v>0.12243922925472277</v>
      </c>
      <c r="BL134" s="58">
        <f t="shared" si="168"/>
        <v>0.11727309152658794</v>
      </c>
      <c r="BM134" s="58">
        <f t="shared" si="168"/>
        <v>0.12737289156311041</v>
      </c>
      <c r="BN134" s="58">
        <f t="shared" si="168"/>
        <v>0.12263858920784057</v>
      </c>
      <c r="BO134" s="58">
        <f t="shared" si="168"/>
        <v>0.12276855489376083</v>
      </c>
      <c r="BP134" s="58">
        <f t="shared" si="168"/>
        <v>0.12869384527684302</v>
      </c>
      <c r="BQ134" s="58">
        <f t="shared" si="168"/>
        <v>0.13811151134509406</v>
      </c>
      <c r="BR134" s="58">
        <f t="shared" si="168"/>
        <v>0.12889287499357707</v>
      </c>
      <c r="BS134" s="58">
        <f t="shared" si="168"/>
        <v>0.12857952934505246</v>
      </c>
      <c r="BT134" s="58">
        <f t="shared" si="168"/>
        <v>0.12840202595213732</v>
      </c>
      <c r="BU134" s="58">
        <f t="shared" si="168"/>
        <v>0.1276617067374228</v>
      </c>
      <c r="BV134" s="58">
        <f t="shared" si="168"/>
        <v>0.12685425116418808</v>
      </c>
      <c r="BW134" s="58">
        <f t="shared" si="168"/>
        <v>0.12079045515775198</v>
      </c>
      <c r="BX134" s="58">
        <f t="shared" si="168"/>
        <v>0.12228372874294756</v>
      </c>
      <c r="BY134" s="58">
        <f t="shared" si="168"/>
        <v>0.1243570793539977</v>
      </c>
      <c r="BZ134" s="58">
        <f t="shared" si="168"/>
        <v>0.11985636901574147</v>
      </c>
      <c r="CA134" s="58">
        <f t="shared" si="168"/>
        <v>0.11935130143706354</v>
      </c>
      <c r="CB134" s="58">
        <f t="shared" si="168"/>
        <v>0.11481599879651742</v>
      </c>
      <c r="CC134" s="58">
        <f t="shared" si="168"/>
        <v>0.1148569001681488</v>
      </c>
      <c r="CD134" s="58">
        <f t="shared" si="168"/>
        <v>0.10964618367678722</v>
      </c>
      <c r="CE134" s="58">
        <f t="shared" si="168"/>
        <v>0.10993293073860648</v>
      </c>
      <c r="CF134" s="58">
        <f t="shared" si="168"/>
        <v>0.10677592562910723</v>
      </c>
      <c r="CG134" s="58">
        <f t="shared" si="168"/>
        <v>0.11436999578592499</v>
      </c>
      <c r="CH134" s="58">
        <f t="shared" si="168"/>
        <v>0.11035219737355351</v>
      </c>
    </row>
    <row r="135" spans="2:86" x14ac:dyDescent="0.2">
      <c r="B135" s="112" t="s">
        <v>61</v>
      </c>
      <c r="C135" s="47">
        <v>36517</v>
      </c>
      <c r="D135" s="47">
        <v>40083</v>
      </c>
      <c r="E135" s="47">
        <v>39305</v>
      </c>
      <c r="F135" s="47">
        <v>35245</v>
      </c>
      <c r="G135" s="47">
        <v>39751</v>
      </c>
      <c r="H135" s="47">
        <v>41616</v>
      </c>
      <c r="I135" s="47">
        <v>41291</v>
      </c>
      <c r="J135" s="47">
        <v>36274</v>
      </c>
      <c r="K135" s="47">
        <v>38919</v>
      </c>
      <c r="L135" s="47">
        <v>40469</v>
      </c>
      <c r="M135" s="51">
        <v>33498</v>
      </c>
      <c r="N135" s="51">
        <v>29706</v>
      </c>
      <c r="O135" s="47">
        <v>29373</v>
      </c>
      <c r="P135" s="47">
        <v>26232</v>
      </c>
      <c r="Q135" s="51">
        <v>21416</v>
      </c>
      <c r="R135" s="47">
        <v>18077</v>
      </c>
      <c r="S135" s="47">
        <v>18451</v>
      </c>
      <c r="T135" s="51">
        <v>20867</v>
      </c>
      <c r="U135" s="47">
        <v>20293</v>
      </c>
      <c r="V135" s="47">
        <v>15945</v>
      </c>
      <c r="W135" s="51">
        <v>17725</v>
      </c>
      <c r="X135" s="47">
        <v>19124</v>
      </c>
      <c r="Y135" s="47">
        <v>17838</v>
      </c>
      <c r="Z135" s="47">
        <v>17198</v>
      </c>
      <c r="AA135" s="47">
        <v>17245</v>
      </c>
      <c r="AB135" s="47">
        <v>20841</v>
      </c>
      <c r="AC135" s="47">
        <v>19822</v>
      </c>
      <c r="AD135" s="47">
        <v>17900</v>
      </c>
      <c r="AE135" s="47">
        <v>17351</v>
      </c>
      <c r="AF135" s="47">
        <v>17174</v>
      </c>
      <c r="AG135" s="47">
        <v>17646</v>
      </c>
      <c r="AH135" s="47">
        <v>14595</v>
      </c>
      <c r="AI135" s="47">
        <v>17636</v>
      </c>
      <c r="AJ135" s="47">
        <v>20066</v>
      </c>
      <c r="AK135" s="47">
        <v>19882</v>
      </c>
      <c r="AL135" s="47">
        <v>17388</v>
      </c>
      <c r="AM135" s="47">
        <v>17730</v>
      </c>
      <c r="AN135" s="47">
        <v>18050</v>
      </c>
      <c r="AO135" s="47">
        <v>17144</v>
      </c>
      <c r="AP135" s="47">
        <v>15343</v>
      </c>
      <c r="AQ135" s="47">
        <v>17389</v>
      </c>
      <c r="AR135" s="54"/>
      <c r="AS135" s="112" t="s">
        <v>61</v>
      </c>
      <c r="AT135" s="58">
        <f t="shared" si="169"/>
        <v>6.5252274725353276E-2</v>
      </c>
      <c r="AU135" s="58">
        <f t="shared" si="168"/>
        <v>6.6462165993748906E-2</v>
      </c>
      <c r="AV135" s="58">
        <f t="shared" si="168"/>
        <v>6.7533552001951866E-2</v>
      </c>
      <c r="AW135" s="58">
        <f t="shared" si="168"/>
        <v>6.9092534399240957E-2</v>
      </c>
      <c r="AX135" s="58">
        <f t="shared" si="168"/>
        <v>6.7311599994581348E-2</v>
      </c>
      <c r="AY135" s="58">
        <f t="shared" si="168"/>
        <v>6.7665322010253215E-2</v>
      </c>
      <c r="AZ135" s="58">
        <f t="shared" si="168"/>
        <v>6.7740025034820711E-2</v>
      </c>
      <c r="BA135" s="58">
        <f t="shared" si="168"/>
        <v>7.0777846069794439E-2</v>
      </c>
      <c r="BB135" s="58">
        <f t="shared" si="168"/>
        <v>6.9264446777839078E-2</v>
      </c>
      <c r="BC135" s="58">
        <f t="shared" si="168"/>
        <v>7.0482855192208552E-2</v>
      </c>
      <c r="BD135" s="58">
        <f t="shared" si="168"/>
        <v>6.9548860472503721E-2</v>
      </c>
      <c r="BE135" s="58">
        <f t="shared" si="168"/>
        <v>7.4500795016226362E-2</v>
      </c>
      <c r="BF135" s="58">
        <f t="shared" si="168"/>
        <v>7.2031840854582641E-2</v>
      </c>
      <c r="BG135" s="58">
        <f t="shared" si="168"/>
        <v>7.3996135456481579E-2</v>
      </c>
      <c r="BH135" s="58">
        <f t="shared" si="168"/>
        <v>7.8830934589759635E-2</v>
      </c>
      <c r="BI135" s="58">
        <f t="shared" si="168"/>
        <v>8.855978287494734E-2</v>
      </c>
      <c r="BJ135" s="58">
        <f t="shared" ref="BJ135:BJ141" si="170">S135/S$141</f>
        <v>8.4688505478062504E-2</v>
      </c>
      <c r="BK135" s="58">
        <f t="shared" ref="BK135:BK141" si="171">T135/T$141</f>
        <v>8.039962857506136E-2</v>
      </c>
      <c r="BL135" s="58">
        <f t="shared" ref="BL135:BL141" si="172">U135/U$141</f>
        <v>7.7437942416668251E-2</v>
      </c>
      <c r="BM135" s="58">
        <f t="shared" ref="BM135:BM141" si="173">V135/V$141</f>
        <v>8.3499599390445073E-2</v>
      </c>
      <c r="BN135" s="58">
        <f t="shared" ref="BN135:BN141" si="174">W135/W$141</f>
        <v>8.0686277187519917E-2</v>
      </c>
      <c r="BO135" s="58">
        <f t="shared" ref="BO135:BO141" si="175">X135/X$141</f>
        <v>8.0784015545135812E-2</v>
      </c>
      <c r="BP135" s="58">
        <f t="shared" ref="BP135:BP141" si="176">Y135/Y$141</f>
        <v>8.2004744304076796E-2</v>
      </c>
      <c r="BQ135" s="58">
        <f t="shared" ref="BQ135:BQ141" si="177">Z135/Z$141</f>
        <v>8.8246462034214879E-2</v>
      </c>
      <c r="BR135" s="58">
        <f t="shared" ref="BR135:BR141" si="178">AA135/AA$141</f>
        <v>8.0555127360716003E-2</v>
      </c>
      <c r="BS135" s="58">
        <f t="shared" ref="BS135:BS141" si="179">AB135/AB$141</f>
        <v>8.4414111547652798E-2</v>
      </c>
      <c r="BT135" s="58">
        <f t="shared" ref="BT135:BT141" si="180">AC135/AC$141</f>
        <v>8.5225855827192123E-2</v>
      </c>
      <c r="BU135" s="58">
        <f t="shared" ref="BU135:BU141" si="181">AD135/AD$141</f>
        <v>8.5422771133784464E-2</v>
      </c>
      <c r="BV135" s="58">
        <f t="shared" ref="BV135:BV141" si="182">AE135/AE$141</f>
        <v>8.1450916328676584E-2</v>
      </c>
      <c r="BW135" s="58">
        <f t="shared" ref="BW135:BW141" si="183">AF135/AF$141</f>
        <v>7.8688134008998684E-2</v>
      </c>
      <c r="BX135" s="58">
        <f t="shared" ref="BX135:BX141" si="184">AG135/AG$141</f>
        <v>7.820733853060971E-2</v>
      </c>
      <c r="BY135" s="58">
        <f t="shared" ref="BY135:BY141" si="185">AH135/AH$141</f>
        <v>7.9604893560157736E-2</v>
      </c>
      <c r="BZ135" s="58">
        <f t="shared" ref="BZ135:BZ141" si="186">AI135/AI$141</f>
        <v>7.7416749339350152E-2</v>
      </c>
      <c r="CA135" s="58">
        <f t="shared" ref="CA135:CA141" si="187">AJ135/AJ$141</f>
        <v>7.7205132644620145E-2</v>
      </c>
      <c r="CB135" s="58">
        <f t="shared" ref="CB135:CB141" si="188">AK135/AK$141</f>
        <v>7.4773876906297596E-2</v>
      </c>
      <c r="CC135" s="58">
        <f t="shared" ref="CC135:CC141" si="189">AL135/AL$141</f>
        <v>7.5354932653804149E-2</v>
      </c>
      <c r="CD135" s="58">
        <f t="shared" ref="CD135:CD141" si="190">AM135/AM$141</f>
        <v>7.030329945716178E-2</v>
      </c>
      <c r="CE135" s="58">
        <f t="shared" ref="CE135:CE141" si="191">AN135/AN$141</f>
        <v>6.9295945515343002E-2</v>
      </c>
      <c r="CF135" s="58">
        <f t="shared" ref="CF135:CF141" si="192">AO135/AO$141</f>
        <v>6.8696906555537743E-2</v>
      </c>
      <c r="CG135" s="58">
        <f t="shared" ref="CG135:CG141" si="193">AP135/AP$141</f>
        <v>7.1840614318490426E-2</v>
      </c>
      <c r="CH135" s="58">
        <f t="shared" ref="CH135:CH141" si="194">AQ135/AQ$141</f>
        <v>7.0654823820049409E-2</v>
      </c>
    </row>
    <row r="136" spans="2:86" x14ac:dyDescent="0.2">
      <c r="B136" s="112" t="s">
        <v>62</v>
      </c>
      <c r="C136" s="47">
        <v>22483</v>
      </c>
      <c r="D136" s="47">
        <v>24225</v>
      </c>
      <c r="E136" s="47">
        <v>24501</v>
      </c>
      <c r="F136" s="47">
        <v>22367</v>
      </c>
      <c r="G136" s="47">
        <v>24304</v>
      </c>
      <c r="H136" s="47">
        <v>25334</v>
      </c>
      <c r="I136" s="47">
        <v>26076</v>
      </c>
      <c r="J136" s="47">
        <v>22744</v>
      </c>
      <c r="K136" s="47">
        <v>23523</v>
      </c>
      <c r="L136" s="47">
        <v>24163</v>
      </c>
      <c r="M136" s="51">
        <v>20201</v>
      </c>
      <c r="N136" s="51">
        <v>17832</v>
      </c>
      <c r="O136" s="47">
        <v>17073</v>
      </c>
      <c r="P136" s="47">
        <v>14727</v>
      </c>
      <c r="Q136" s="51">
        <v>12509</v>
      </c>
      <c r="R136" s="47">
        <v>10450</v>
      </c>
      <c r="S136" s="47">
        <v>11128</v>
      </c>
      <c r="T136" s="51">
        <v>12552</v>
      </c>
      <c r="U136" s="47">
        <v>12021</v>
      </c>
      <c r="V136" s="47">
        <v>9039</v>
      </c>
      <c r="W136" s="51">
        <v>10191</v>
      </c>
      <c r="X136" s="47">
        <v>10639</v>
      </c>
      <c r="Y136" s="47">
        <v>9819</v>
      </c>
      <c r="Z136" s="47">
        <v>9132</v>
      </c>
      <c r="AA136" s="47">
        <v>9078</v>
      </c>
      <c r="AB136" s="47">
        <v>10907</v>
      </c>
      <c r="AC136" s="47">
        <v>10379</v>
      </c>
      <c r="AD136" s="47">
        <v>9381</v>
      </c>
      <c r="AE136" s="47">
        <v>8806</v>
      </c>
      <c r="AF136" s="47">
        <v>8627</v>
      </c>
      <c r="AG136" s="47">
        <v>8992</v>
      </c>
      <c r="AH136" s="47">
        <v>7240</v>
      </c>
      <c r="AI136" s="47">
        <v>8554</v>
      </c>
      <c r="AJ136" s="47">
        <v>9726</v>
      </c>
      <c r="AK136" s="47">
        <v>9501</v>
      </c>
      <c r="AL136" s="47">
        <v>8533</v>
      </c>
      <c r="AM136" s="47">
        <v>8477</v>
      </c>
      <c r="AN136" s="47">
        <v>8349</v>
      </c>
      <c r="AO136" s="47">
        <v>7675</v>
      </c>
      <c r="AP136" s="47">
        <v>6798</v>
      </c>
      <c r="AQ136" s="47">
        <v>7659</v>
      </c>
      <c r="AR136" s="54"/>
      <c r="AS136" s="112" t="s">
        <v>62</v>
      </c>
      <c r="AT136" s="58">
        <f t="shared" si="169"/>
        <v>4.0174901899118702E-2</v>
      </c>
      <c r="AU136" s="58">
        <f t="shared" ref="AU136:AU141" si="195">D136/D$141</f>
        <v>4.0167801092696839E-2</v>
      </c>
      <c r="AV136" s="58">
        <f t="shared" ref="AV136:AV141" si="196">E136/E$141</f>
        <v>4.2097431817830371E-2</v>
      </c>
      <c r="AW136" s="58">
        <f t="shared" ref="AW136:AW141" si="197">F136/F$141</f>
        <v>4.3847147592788266E-2</v>
      </c>
      <c r="AX136" s="58">
        <f t="shared" ref="AX136:AX141" si="198">G136/G$141</f>
        <v>4.1154716265460113E-2</v>
      </c>
      <c r="AY136" s="58">
        <f t="shared" ref="AY136:AY141" si="199">H136/H$141</f>
        <v>4.1191687519409714E-2</v>
      </c>
      <c r="AZ136" s="58">
        <f t="shared" ref="AZ136:AZ141" si="200">I136/I$141</f>
        <v>4.277902915424632E-2</v>
      </c>
      <c r="BA136" s="58">
        <f t="shared" ref="BA136:BA141" si="201">J136/J$141</f>
        <v>4.4378103628257289E-2</v>
      </c>
      <c r="BB136" s="58">
        <f t="shared" ref="BB136:BB141" si="202">K136/K$141</f>
        <v>4.1864065920375872E-2</v>
      </c>
      <c r="BC136" s="58">
        <f t="shared" ref="BC136:BC141" si="203">L136/L$141</f>
        <v>4.2083501692884315E-2</v>
      </c>
      <c r="BD136" s="58">
        <f t="shared" ref="BD136:BD141" si="204">M136/M$141</f>
        <v>4.1941504878053842E-2</v>
      </c>
      <c r="BE136" s="58">
        <f t="shared" ref="BE136:BE141" si="205">N136/N$141</f>
        <v>4.4721543685765447E-2</v>
      </c>
      <c r="BF136" s="58">
        <f t="shared" ref="BF136:BF141" si="206">O136/O$141</f>
        <v>4.1868369554022039E-2</v>
      </c>
      <c r="BG136" s="58">
        <f t="shared" ref="BG136:BG141" si="207">P136/P$141</f>
        <v>4.1542432405748862E-2</v>
      </c>
      <c r="BH136" s="58">
        <f t="shared" ref="BH136:BH141" si="208">Q136/Q$141</f>
        <v>4.6044833805720178E-2</v>
      </c>
      <c r="BI136" s="58">
        <f t="shared" ref="BI136:BI141" si="209">R136/R$141</f>
        <v>5.1194873653991238E-2</v>
      </c>
      <c r="BJ136" s="58">
        <f t="shared" si="170"/>
        <v>5.1076564357480869E-2</v>
      </c>
      <c r="BK136" s="58">
        <f t="shared" si="171"/>
        <v>4.8362301139319032E-2</v>
      </c>
      <c r="BL136" s="58">
        <f t="shared" si="172"/>
        <v>4.587204976054645E-2</v>
      </c>
      <c r="BM136" s="58">
        <f t="shared" si="173"/>
        <v>4.7334768196314395E-2</v>
      </c>
      <c r="BN136" s="58">
        <f t="shared" si="174"/>
        <v>4.6390626280282961E-2</v>
      </c>
      <c r="BO136" s="58">
        <f t="shared" si="175"/>
        <v>4.4941494529632912E-2</v>
      </c>
      <c r="BP136" s="58">
        <f t="shared" si="176"/>
        <v>4.5139846637612405E-2</v>
      </c>
      <c r="BQ136" s="58">
        <f t="shared" si="177"/>
        <v>4.6858163233890582E-2</v>
      </c>
      <c r="BR136" s="58">
        <f t="shared" si="178"/>
        <v>4.2405302764893009E-2</v>
      </c>
      <c r="BS136" s="58">
        <f t="shared" si="179"/>
        <v>4.4177568957835471E-2</v>
      </c>
      <c r="BT136" s="58">
        <f t="shared" si="180"/>
        <v>4.4625121462537942E-2</v>
      </c>
      <c r="BU136" s="58">
        <f t="shared" si="181"/>
        <v>4.4768213184694532E-2</v>
      </c>
      <c r="BV136" s="58">
        <f t="shared" si="182"/>
        <v>4.1338065194532071E-2</v>
      </c>
      <c r="BW136" s="58">
        <f t="shared" si="183"/>
        <v>3.9527339705114226E-2</v>
      </c>
      <c r="BX136" s="58">
        <f t="shared" si="184"/>
        <v>3.9852679817932821E-2</v>
      </c>
      <c r="BY136" s="58">
        <f t="shared" si="185"/>
        <v>3.9488826952760674E-2</v>
      </c>
      <c r="BZ136" s="58">
        <f t="shared" si="186"/>
        <v>3.7549493867589087E-2</v>
      </c>
      <c r="CA136" s="58">
        <f t="shared" si="187"/>
        <v>3.7421365498932303E-2</v>
      </c>
      <c r="CB136" s="58">
        <f t="shared" si="188"/>
        <v>3.5732149908798583E-2</v>
      </c>
      <c r="CC136" s="58">
        <f t="shared" si="189"/>
        <v>3.697973546899648E-2</v>
      </c>
      <c r="CD136" s="58">
        <f t="shared" si="190"/>
        <v>3.3613145487781181E-2</v>
      </c>
      <c r="CE136" s="58">
        <f t="shared" si="191"/>
        <v>3.2052734022581651E-2</v>
      </c>
      <c r="CF136" s="58">
        <f t="shared" si="192"/>
        <v>3.0754127263984615E-2</v>
      </c>
      <c r="CG136" s="58">
        <f t="shared" si="193"/>
        <v>3.1830313246242449E-2</v>
      </c>
      <c r="CH136" s="58">
        <f t="shared" si="194"/>
        <v>3.1119977896242362E-2</v>
      </c>
    </row>
    <row r="137" spans="2:86" x14ac:dyDescent="0.2">
      <c r="B137" s="112" t="s">
        <v>63</v>
      </c>
      <c r="C137" s="47">
        <v>8793</v>
      </c>
      <c r="D137" s="47">
        <v>9915</v>
      </c>
      <c r="E137" s="47">
        <v>10196</v>
      </c>
      <c r="F137" s="47">
        <v>9197</v>
      </c>
      <c r="G137" s="47">
        <v>9839</v>
      </c>
      <c r="H137" s="47">
        <v>10749</v>
      </c>
      <c r="I137" s="47">
        <v>10949</v>
      </c>
      <c r="J137" s="47">
        <v>9808</v>
      </c>
      <c r="K137" s="47">
        <v>10105</v>
      </c>
      <c r="L137" s="47">
        <v>10691</v>
      </c>
      <c r="M137" s="51">
        <v>9312</v>
      </c>
      <c r="N137" s="51">
        <v>8774</v>
      </c>
      <c r="O137" s="47">
        <v>8454</v>
      </c>
      <c r="P137" s="47">
        <v>8027</v>
      </c>
      <c r="Q137" s="51">
        <v>7233</v>
      </c>
      <c r="R137" s="47">
        <v>6136</v>
      </c>
      <c r="S137" s="47">
        <v>6598</v>
      </c>
      <c r="T137" s="51">
        <v>7317</v>
      </c>
      <c r="U137" s="47">
        <v>7303</v>
      </c>
      <c r="V137" s="47">
        <v>5777</v>
      </c>
      <c r="W137" s="51">
        <v>6159</v>
      </c>
      <c r="X137" s="47">
        <v>6398</v>
      </c>
      <c r="Y137" s="47">
        <v>5807</v>
      </c>
      <c r="Z137" s="47">
        <v>5088</v>
      </c>
      <c r="AA137" s="47">
        <v>5311</v>
      </c>
      <c r="AB137" s="47">
        <v>6470</v>
      </c>
      <c r="AC137" s="47">
        <v>6155</v>
      </c>
      <c r="AD137" s="47">
        <v>5584</v>
      </c>
      <c r="AE137" s="47">
        <v>5062</v>
      </c>
      <c r="AF137" s="47">
        <v>4827</v>
      </c>
      <c r="AG137" s="47">
        <v>4816</v>
      </c>
      <c r="AH137" s="47">
        <v>3958</v>
      </c>
      <c r="AI137" s="47">
        <v>4323</v>
      </c>
      <c r="AJ137" s="47">
        <v>4813</v>
      </c>
      <c r="AK137" s="47">
        <v>4669</v>
      </c>
      <c r="AL137" s="47">
        <v>4123</v>
      </c>
      <c r="AM137" s="47">
        <v>4119</v>
      </c>
      <c r="AN137" s="47">
        <v>3839</v>
      </c>
      <c r="AO137" s="47">
        <v>3478</v>
      </c>
      <c r="AP137" s="47">
        <v>2945</v>
      </c>
      <c r="AQ137" s="47">
        <v>3443</v>
      </c>
      <c r="AR137" s="54"/>
      <c r="AS137" s="112" t="s">
        <v>63</v>
      </c>
      <c r="AT137" s="58">
        <f t="shared" si="169"/>
        <v>1.5712223119643765E-2</v>
      </c>
      <c r="AU137" s="58">
        <f t="shared" si="195"/>
        <v>1.6440195989023288E-2</v>
      </c>
      <c r="AV137" s="58">
        <f t="shared" si="196"/>
        <v>1.7518689637753496E-2</v>
      </c>
      <c r="AW137" s="58">
        <f t="shared" si="197"/>
        <v>1.802933859752643E-2</v>
      </c>
      <c r="AX137" s="58">
        <f t="shared" si="198"/>
        <v>1.6660683563852124E-2</v>
      </c>
      <c r="AY137" s="58">
        <f t="shared" si="199"/>
        <v>1.747728148520309E-2</v>
      </c>
      <c r="AZ137" s="58">
        <f t="shared" si="200"/>
        <v>1.7962401833480711E-2</v>
      </c>
      <c r="BA137" s="58">
        <f t="shared" si="201"/>
        <v>1.9137374269519322E-2</v>
      </c>
      <c r="BB137" s="58">
        <f t="shared" si="202"/>
        <v>1.7983947035896706E-2</v>
      </c>
      <c r="BC137" s="58">
        <f t="shared" si="203"/>
        <v>1.8619985788131697E-2</v>
      </c>
      <c r="BD137" s="58">
        <f t="shared" si="204"/>
        <v>1.9333661374409058E-2</v>
      </c>
      <c r="BE137" s="58">
        <f t="shared" si="205"/>
        <v>2.200464470047701E-2</v>
      </c>
      <c r="BF137" s="58">
        <f t="shared" si="206"/>
        <v>2.0731868810970677E-2</v>
      </c>
      <c r="BG137" s="58">
        <f t="shared" si="207"/>
        <v>2.2642840016360841E-2</v>
      </c>
      <c r="BH137" s="58">
        <f t="shared" si="208"/>
        <v>2.6624213199838039E-2</v>
      </c>
      <c r="BI137" s="58">
        <f t="shared" si="209"/>
        <v>3.0060454042190456E-2</v>
      </c>
      <c r="BJ137" s="58">
        <f t="shared" si="170"/>
        <v>3.028425338161923E-2</v>
      </c>
      <c r="BK137" s="58">
        <f t="shared" si="171"/>
        <v>2.8192077552294241E-2</v>
      </c>
      <c r="BL137" s="58">
        <f t="shared" si="172"/>
        <v>2.7868195607792256E-2</v>
      </c>
      <c r="BM137" s="58">
        <f t="shared" si="173"/>
        <v>3.0252567305023591E-2</v>
      </c>
      <c r="BN137" s="58">
        <f t="shared" si="174"/>
        <v>2.8036489771392673E-2</v>
      </c>
      <c r="BO137" s="58">
        <f t="shared" si="175"/>
        <v>2.7026570354412201E-2</v>
      </c>
      <c r="BP137" s="58">
        <f t="shared" si="176"/>
        <v>2.6695904819698055E-2</v>
      </c>
      <c r="BQ137" s="58">
        <f t="shared" si="177"/>
        <v>2.610757057972353E-2</v>
      </c>
      <c r="BR137" s="58">
        <f t="shared" si="178"/>
        <v>2.4808830467542054E-2</v>
      </c>
      <c r="BS137" s="58">
        <f t="shared" si="179"/>
        <v>2.6206002673255294E-2</v>
      </c>
      <c r="BT137" s="58">
        <f t="shared" si="180"/>
        <v>2.6463784815677911E-2</v>
      </c>
      <c r="BU137" s="58">
        <f t="shared" si="181"/>
        <v>2.6648086816259915E-2</v>
      </c>
      <c r="BV137" s="58">
        <f t="shared" si="182"/>
        <v>2.376258074207601E-2</v>
      </c>
      <c r="BW137" s="58">
        <f t="shared" si="183"/>
        <v>2.2116433146700632E-2</v>
      </c>
      <c r="BX137" s="58">
        <f t="shared" si="184"/>
        <v>2.1344584742344803E-2</v>
      </c>
      <c r="BY137" s="58">
        <f t="shared" si="185"/>
        <v>2.1587952635224689E-2</v>
      </c>
      <c r="BZ137" s="58">
        <f t="shared" si="186"/>
        <v>1.8976673134158011E-2</v>
      </c>
      <c r="CA137" s="58">
        <f t="shared" si="187"/>
        <v>1.8518304765202671E-2</v>
      </c>
      <c r="CB137" s="58">
        <f t="shared" si="188"/>
        <v>1.7559562985388969E-2</v>
      </c>
      <c r="CC137" s="58">
        <f t="shared" si="189"/>
        <v>1.7867977187234558E-2</v>
      </c>
      <c r="CD137" s="58">
        <f t="shared" si="190"/>
        <v>1.6332729298592745E-2</v>
      </c>
      <c r="CE137" s="58">
        <f t="shared" si="191"/>
        <v>1.4738345420133064E-2</v>
      </c>
      <c r="CF137" s="58">
        <f t="shared" si="192"/>
        <v>1.3936528289790031E-2</v>
      </c>
      <c r="CG137" s="58">
        <f t="shared" si="193"/>
        <v>1.3789389895584587E-2</v>
      </c>
      <c r="CH137" s="58">
        <f t="shared" si="194"/>
        <v>1.398956572617345E-2</v>
      </c>
    </row>
    <row r="138" spans="2:86" x14ac:dyDescent="0.2">
      <c r="B138" s="112" t="s">
        <v>64</v>
      </c>
      <c r="C138" s="47">
        <v>5136</v>
      </c>
      <c r="D138" s="47">
        <v>5725</v>
      </c>
      <c r="E138" s="47">
        <v>5659</v>
      </c>
      <c r="F138" s="47">
        <v>5052</v>
      </c>
      <c r="G138" s="47">
        <v>5425</v>
      </c>
      <c r="H138" s="47">
        <v>5852</v>
      </c>
      <c r="I138" s="47">
        <v>6197</v>
      </c>
      <c r="J138" s="47">
        <v>5385</v>
      </c>
      <c r="K138" s="47">
        <v>5244</v>
      </c>
      <c r="L138" s="47">
        <v>5329</v>
      </c>
      <c r="M138" s="51">
        <v>4554</v>
      </c>
      <c r="N138" s="51">
        <v>3776</v>
      </c>
      <c r="O138" s="47">
        <v>3981</v>
      </c>
      <c r="P138" s="47">
        <v>3917</v>
      </c>
      <c r="Q138" s="51">
        <v>3658</v>
      </c>
      <c r="R138" s="47">
        <v>2970</v>
      </c>
      <c r="S138" s="47">
        <v>3318</v>
      </c>
      <c r="T138" s="51">
        <v>3705</v>
      </c>
      <c r="U138" s="47">
        <v>3640</v>
      </c>
      <c r="V138" s="47">
        <v>2912</v>
      </c>
      <c r="W138" s="51">
        <v>3370</v>
      </c>
      <c r="X138" s="47">
        <v>3557</v>
      </c>
      <c r="Y138" s="47">
        <v>3096</v>
      </c>
      <c r="Z138" s="47">
        <v>2658</v>
      </c>
      <c r="AA138" s="47">
        <v>2846</v>
      </c>
      <c r="AB138" s="47">
        <v>3429</v>
      </c>
      <c r="AC138" s="47">
        <v>3255</v>
      </c>
      <c r="AD138" s="47">
        <v>2849</v>
      </c>
      <c r="AE138" s="47">
        <v>2842</v>
      </c>
      <c r="AF138" s="47">
        <v>2773</v>
      </c>
      <c r="AG138" s="47">
        <v>2874</v>
      </c>
      <c r="AH138" s="47">
        <v>2570</v>
      </c>
      <c r="AI138" s="47">
        <v>2983</v>
      </c>
      <c r="AJ138" s="47">
        <v>3344</v>
      </c>
      <c r="AK138" s="47">
        <v>3331</v>
      </c>
      <c r="AL138" s="47">
        <v>3098</v>
      </c>
      <c r="AM138" s="47">
        <v>3148</v>
      </c>
      <c r="AN138" s="47">
        <v>3124</v>
      </c>
      <c r="AO138" s="47">
        <v>2870</v>
      </c>
      <c r="AP138" s="47">
        <v>2396</v>
      </c>
      <c r="AQ138" s="47">
        <v>2763</v>
      </c>
      <c r="AR138" s="54"/>
      <c r="AS138" s="112" t="s">
        <v>64</v>
      </c>
      <c r="AT138" s="58">
        <f t="shared" si="169"/>
        <v>9.1775250702252203E-3</v>
      </c>
      <c r="AU138" s="58">
        <f t="shared" si="195"/>
        <v>9.4927001550336176E-3</v>
      </c>
      <c r="AV138" s="58">
        <f t="shared" si="196"/>
        <v>9.7232507512796246E-3</v>
      </c>
      <c r="AW138" s="58">
        <f t="shared" si="197"/>
        <v>9.9036880063829002E-3</v>
      </c>
      <c r="AX138" s="58">
        <f t="shared" si="198"/>
        <v>9.1863205949687752E-3</v>
      </c>
      <c r="AY138" s="58">
        <f t="shared" si="199"/>
        <v>9.5150294214725525E-3</v>
      </c>
      <c r="AZ138" s="58">
        <f t="shared" si="200"/>
        <v>1.0166499603806736E-2</v>
      </c>
      <c r="BA138" s="58">
        <f t="shared" si="201"/>
        <v>1.0507214563760353E-2</v>
      </c>
      <c r="BB138" s="58">
        <f t="shared" si="202"/>
        <v>9.3327875562832577E-3</v>
      </c>
      <c r="BC138" s="58">
        <f t="shared" si="203"/>
        <v>9.2812556603642134E-3</v>
      </c>
      <c r="BD138" s="58">
        <f t="shared" si="204"/>
        <v>9.4550573345209259E-3</v>
      </c>
      <c r="BE138" s="58">
        <f t="shared" si="205"/>
        <v>9.4699724628449049E-3</v>
      </c>
      <c r="BF138" s="58">
        <f t="shared" si="206"/>
        <v>9.7626649794741258E-3</v>
      </c>
      <c r="BG138" s="58">
        <f t="shared" si="207"/>
        <v>1.1049209461079533E-2</v>
      </c>
      <c r="BH138" s="58">
        <f t="shared" si="208"/>
        <v>1.3464865461773475E-2</v>
      </c>
      <c r="BI138" s="58">
        <f t="shared" si="209"/>
        <v>1.4550121985871195E-2</v>
      </c>
      <c r="BJ138" s="58">
        <f t="shared" si="170"/>
        <v>1.5229335059141043E-2</v>
      </c>
      <c r="BK138" s="58">
        <f t="shared" si="171"/>
        <v>1.4275201220616396E-2</v>
      </c>
      <c r="BL138" s="58">
        <f t="shared" si="172"/>
        <v>1.3890213886397893E-2</v>
      </c>
      <c r="BM138" s="58">
        <f t="shared" si="173"/>
        <v>1.5249346718405521E-2</v>
      </c>
      <c r="BN138" s="58">
        <f t="shared" si="174"/>
        <v>1.5340634929305621E-2</v>
      </c>
      <c r="BO138" s="58">
        <f t="shared" si="175"/>
        <v>1.5025556541207283E-2</v>
      </c>
      <c r="BP138" s="58">
        <f t="shared" si="176"/>
        <v>1.4232912230374579E-2</v>
      </c>
      <c r="BQ138" s="58">
        <f t="shared" si="177"/>
        <v>1.3638742649548967E-2</v>
      </c>
      <c r="BR138" s="58">
        <f t="shared" si="178"/>
        <v>1.3294281963966237E-2</v>
      </c>
      <c r="BS138" s="58">
        <f t="shared" si="179"/>
        <v>1.3888776378144113E-2</v>
      </c>
      <c r="BT138" s="58">
        <f t="shared" si="180"/>
        <v>1.3995064106422681E-2</v>
      </c>
      <c r="BU138" s="58">
        <f t="shared" si="181"/>
        <v>1.3596060053639773E-2</v>
      </c>
      <c r="BV138" s="58">
        <f t="shared" si="182"/>
        <v>1.3341219768664564E-2</v>
      </c>
      <c r="BW138" s="58">
        <f t="shared" si="183"/>
        <v>1.270537997012655E-2</v>
      </c>
      <c r="BX138" s="58">
        <f t="shared" si="184"/>
        <v>1.2737611409779685E-2</v>
      </c>
      <c r="BY138" s="58">
        <f t="shared" si="185"/>
        <v>1.4017442716656758E-2</v>
      </c>
      <c r="BZ138" s="58">
        <f t="shared" si="186"/>
        <v>1.3094475123570055E-2</v>
      </c>
      <c r="CA138" s="58">
        <f t="shared" si="187"/>
        <v>1.2866239587541602E-2</v>
      </c>
      <c r="CB138" s="58">
        <f t="shared" si="188"/>
        <v>1.2527501457342183E-2</v>
      </c>
      <c r="CC138" s="58">
        <f t="shared" si="189"/>
        <v>1.3425901849636834E-2</v>
      </c>
      <c r="CD138" s="58">
        <f t="shared" si="190"/>
        <v>1.2482503479478019E-2</v>
      </c>
      <c r="CE138" s="58">
        <f t="shared" si="191"/>
        <v>1.199338137340341E-2</v>
      </c>
      <c r="CF138" s="58">
        <f t="shared" si="192"/>
        <v>1.1500240423144735E-2</v>
      </c>
      <c r="CG138" s="58">
        <f t="shared" si="193"/>
        <v>1.1218804139158121E-2</v>
      </c>
      <c r="CH138" s="58">
        <f t="shared" si="194"/>
        <v>1.1226596021323625E-2</v>
      </c>
    </row>
    <row r="139" spans="2:86" x14ac:dyDescent="0.2">
      <c r="B139" s="112" t="s">
        <v>65</v>
      </c>
      <c r="C139" s="47">
        <v>2940</v>
      </c>
      <c r="D139" s="47">
        <v>3251</v>
      </c>
      <c r="E139" s="47">
        <v>3338</v>
      </c>
      <c r="F139" s="47">
        <v>2945</v>
      </c>
      <c r="G139" s="47">
        <v>3147</v>
      </c>
      <c r="H139" s="47">
        <v>3371</v>
      </c>
      <c r="I139" s="47">
        <v>3769</v>
      </c>
      <c r="J139" s="47">
        <v>3077</v>
      </c>
      <c r="K139" s="47">
        <v>3013</v>
      </c>
      <c r="L139" s="47">
        <v>2999</v>
      </c>
      <c r="M139" s="51">
        <v>2647</v>
      </c>
      <c r="N139" s="51">
        <v>2158</v>
      </c>
      <c r="O139" s="47">
        <v>2317</v>
      </c>
      <c r="P139" s="47">
        <v>2310</v>
      </c>
      <c r="Q139" s="51">
        <v>2172</v>
      </c>
      <c r="R139" s="47">
        <v>1732</v>
      </c>
      <c r="S139" s="47">
        <v>1971</v>
      </c>
      <c r="T139" s="51">
        <v>2064</v>
      </c>
      <c r="U139" s="47">
        <v>2061</v>
      </c>
      <c r="V139" s="47">
        <v>1737</v>
      </c>
      <c r="W139" s="51">
        <v>1836</v>
      </c>
      <c r="X139" s="47">
        <v>1814</v>
      </c>
      <c r="Y139" s="47">
        <v>1570</v>
      </c>
      <c r="Z139" s="47">
        <v>1359</v>
      </c>
      <c r="AA139" s="47">
        <v>1406</v>
      </c>
      <c r="AB139" s="47">
        <v>1738</v>
      </c>
      <c r="AC139" s="47">
        <v>1549</v>
      </c>
      <c r="AD139" s="47">
        <v>1299</v>
      </c>
      <c r="AE139" s="47">
        <v>1332</v>
      </c>
      <c r="AF139" s="47">
        <v>1310</v>
      </c>
      <c r="AG139" s="47">
        <v>1370</v>
      </c>
      <c r="AH139" s="47">
        <v>1257</v>
      </c>
      <c r="AI139" s="47">
        <v>1295</v>
      </c>
      <c r="AJ139" s="47">
        <v>1483</v>
      </c>
      <c r="AK139" s="47">
        <v>1614</v>
      </c>
      <c r="AL139" s="47">
        <v>1479</v>
      </c>
      <c r="AM139" s="47">
        <v>1698</v>
      </c>
      <c r="AN139" s="47">
        <v>1684</v>
      </c>
      <c r="AO139" s="47">
        <v>1725</v>
      </c>
      <c r="AP139" s="47">
        <v>1268</v>
      </c>
      <c r="AQ139" s="47">
        <v>1610</v>
      </c>
      <c r="AR139" s="54"/>
      <c r="AS139" s="112" t="s">
        <v>65</v>
      </c>
      <c r="AT139" s="58">
        <f t="shared" si="169"/>
        <v>5.2534898182363997E-3</v>
      </c>
      <c r="AU139" s="58">
        <f t="shared" si="195"/>
        <v>5.3905271972077371E-3</v>
      </c>
      <c r="AV139" s="58">
        <f t="shared" si="196"/>
        <v>5.7353262074167494E-3</v>
      </c>
      <c r="AW139" s="58">
        <f t="shared" si="197"/>
        <v>5.7732306371333407E-3</v>
      </c>
      <c r="AX139" s="58">
        <f t="shared" si="198"/>
        <v>5.3289126105745136E-3</v>
      </c>
      <c r="AY139" s="58">
        <f t="shared" si="199"/>
        <v>5.4810601810977404E-3</v>
      </c>
      <c r="AZ139" s="58">
        <f t="shared" si="200"/>
        <v>6.1832397945372902E-3</v>
      </c>
      <c r="BA139" s="58">
        <f t="shared" si="201"/>
        <v>6.0038438649379034E-3</v>
      </c>
      <c r="BB139" s="58">
        <f t="shared" si="202"/>
        <v>5.3622595169873109E-3</v>
      </c>
      <c r="BC139" s="58">
        <f t="shared" si="203"/>
        <v>5.2232099315879677E-3</v>
      </c>
      <c r="BD139" s="58">
        <f t="shared" si="204"/>
        <v>5.4957261230735369E-3</v>
      </c>
      <c r="BE139" s="58">
        <f t="shared" si="205"/>
        <v>5.4121293895178241E-3</v>
      </c>
      <c r="BF139" s="58">
        <f t="shared" si="206"/>
        <v>5.682013252308854E-3</v>
      </c>
      <c r="BG139" s="58">
        <f t="shared" si="207"/>
        <v>6.5161281223113923E-3</v>
      </c>
      <c r="BH139" s="58">
        <f t="shared" si="208"/>
        <v>7.9949939264548908E-3</v>
      </c>
      <c r="BI139" s="58">
        <f t="shared" si="209"/>
        <v>8.4851216429390267E-3</v>
      </c>
      <c r="BJ139" s="58">
        <f t="shared" si="170"/>
        <v>9.0467207358550326E-3</v>
      </c>
      <c r="BK139" s="58">
        <f t="shared" si="171"/>
        <v>7.9525007609587695E-3</v>
      </c>
      <c r="BL139" s="58">
        <f t="shared" si="172"/>
        <v>7.8647612142489168E-3</v>
      </c>
      <c r="BM139" s="58">
        <f t="shared" si="173"/>
        <v>9.0961934237192271E-3</v>
      </c>
      <c r="BN139" s="58">
        <f t="shared" si="174"/>
        <v>8.3576871602982546E-3</v>
      </c>
      <c r="BO139" s="58">
        <f t="shared" si="175"/>
        <v>7.6627381404976132E-3</v>
      </c>
      <c r="BP139" s="58">
        <f t="shared" si="176"/>
        <v>7.2175943803902097E-3</v>
      </c>
      <c r="BQ139" s="58">
        <f t="shared" si="177"/>
        <v>6.9733074720605892E-3</v>
      </c>
      <c r="BR139" s="58">
        <f t="shared" si="178"/>
        <v>6.5677303026481122E-3</v>
      </c>
      <c r="BS139" s="58">
        <f t="shared" si="179"/>
        <v>7.0395722791526593E-3</v>
      </c>
      <c r="BT139" s="58">
        <f t="shared" si="180"/>
        <v>6.6600166822883972E-3</v>
      </c>
      <c r="BU139" s="58">
        <f t="shared" si="181"/>
        <v>6.1991161845131853E-3</v>
      </c>
      <c r="BV139" s="58">
        <f t="shared" si="182"/>
        <v>6.2528165840468677E-3</v>
      </c>
      <c r="BW139" s="58">
        <f t="shared" si="183"/>
        <v>6.0021809451373167E-3</v>
      </c>
      <c r="BX139" s="58">
        <f t="shared" si="184"/>
        <v>6.0718606929012417E-3</v>
      </c>
      <c r="BY139" s="58">
        <f t="shared" si="185"/>
        <v>6.8560021380690839E-3</v>
      </c>
      <c r="BZ139" s="58">
        <f t="shared" si="186"/>
        <v>5.6846615102323908E-3</v>
      </c>
      <c r="CA139" s="58">
        <f t="shared" si="187"/>
        <v>5.7059310132548434E-3</v>
      </c>
      <c r="CB139" s="58">
        <f t="shared" si="188"/>
        <v>6.0700652513210104E-3</v>
      </c>
      <c r="CC139" s="58">
        <f t="shared" si="189"/>
        <v>6.4095896822507674E-3</v>
      </c>
      <c r="CD139" s="58">
        <f t="shared" si="190"/>
        <v>6.7329386620564409E-3</v>
      </c>
      <c r="CE139" s="58">
        <f t="shared" si="191"/>
        <v>6.4650621743954362E-3</v>
      </c>
      <c r="CF139" s="58">
        <f t="shared" si="192"/>
        <v>6.9121654111235775E-3</v>
      </c>
      <c r="CG139" s="58">
        <f t="shared" si="193"/>
        <v>5.9371634592873535E-3</v>
      </c>
      <c r="CH139" s="58">
        <f t="shared" si="194"/>
        <v>6.5417370953062019E-3</v>
      </c>
    </row>
    <row r="140" spans="2:86" x14ac:dyDescent="0.2">
      <c r="B140" s="112" t="s">
        <v>66</v>
      </c>
      <c r="C140" s="47">
        <v>2308</v>
      </c>
      <c r="D140" s="47">
        <v>2469</v>
      </c>
      <c r="E140" s="47">
        <v>2530</v>
      </c>
      <c r="F140" s="47">
        <v>2231</v>
      </c>
      <c r="G140" s="47">
        <v>2200</v>
      </c>
      <c r="H140" s="47">
        <v>2408</v>
      </c>
      <c r="I140" s="47">
        <v>2653</v>
      </c>
      <c r="J140" s="47">
        <v>2229</v>
      </c>
      <c r="K140" s="47">
        <v>2168</v>
      </c>
      <c r="L140" s="47">
        <v>2201</v>
      </c>
      <c r="M140" s="51">
        <v>2114</v>
      </c>
      <c r="N140" s="51">
        <v>1663</v>
      </c>
      <c r="O140" s="47">
        <v>1729</v>
      </c>
      <c r="P140" s="47">
        <v>1805</v>
      </c>
      <c r="Q140" s="51">
        <v>1612</v>
      </c>
      <c r="R140" s="47">
        <v>1340</v>
      </c>
      <c r="S140" s="47">
        <v>1454</v>
      </c>
      <c r="T140" s="51">
        <v>1514</v>
      </c>
      <c r="U140" s="47">
        <v>1543</v>
      </c>
      <c r="V140" s="47">
        <v>1287</v>
      </c>
      <c r="W140" s="51">
        <v>1336</v>
      </c>
      <c r="X140" s="47">
        <v>1358</v>
      </c>
      <c r="Y140" s="47">
        <v>1168</v>
      </c>
      <c r="Z140" s="47">
        <v>1054</v>
      </c>
      <c r="AA140" s="47">
        <v>1053</v>
      </c>
      <c r="AB140" s="47">
        <v>1325</v>
      </c>
      <c r="AC140" s="47">
        <v>1272</v>
      </c>
      <c r="AD140" s="47">
        <v>1113</v>
      </c>
      <c r="AE140" s="47">
        <v>1148</v>
      </c>
      <c r="AF140" s="47">
        <v>1363</v>
      </c>
      <c r="AG140" s="47">
        <v>1437</v>
      </c>
      <c r="AH140" s="47">
        <v>1228</v>
      </c>
      <c r="AI140" s="47">
        <v>1341</v>
      </c>
      <c r="AJ140" s="47">
        <v>1449</v>
      </c>
      <c r="AK140" s="47">
        <v>1460</v>
      </c>
      <c r="AL140" s="47">
        <v>1380</v>
      </c>
      <c r="AM140" s="47">
        <v>1550</v>
      </c>
      <c r="AN140" s="47">
        <v>1683</v>
      </c>
      <c r="AO140" s="47">
        <v>1644</v>
      </c>
      <c r="AP140" s="47">
        <v>1035</v>
      </c>
      <c r="AQ140" s="47">
        <v>1423</v>
      </c>
      <c r="AR140" s="54"/>
      <c r="AS140" s="112" t="s">
        <v>66</v>
      </c>
      <c r="AT140" s="58">
        <f t="shared" si="169"/>
        <v>4.1241681974454455E-3</v>
      </c>
      <c r="AU140" s="58">
        <f t="shared" si="195"/>
        <v>4.0938823900048913E-3</v>
      </c>
      <c r="AV140" s="58">
        <f t="shared" si="196"/>
        <v>4.3470267539737492E-3</v>
      </c>
      <c r="AW140" s="58">
        <f t="shared" si="197"/>
        <v>4.3735407644972784E-3</v>
      </c>
      <c r="AX140" s="58">
        <f t="shared" si="198"/>
        <v>3.725328167544941E-3</v>
      </c>
      <c r="AY140" s="58">
        <f t="shared" si="199"/>
        <v>3.9152752643379883E-3</v>
      </c>
      <c r="AZ140" s="58">
        <f t="shared" si="200"/>
        <v>4.3523839678714336E-3</v>
      </c>
      <c r="BA140" s="58">
        <f t="shared" si="201"/>
        <v>4.3492258612111102E-3</v>
      </c>
      <c r="BB140" s="58">
        <f t="shared" si="202"/>
        <v>3.8584064496609656E-3</v>
      </c>
      <c r="BC140" s="58">
        <f t="shared" si="203"/>
        <v>3.8333728107452871E-3</v>
      </c>
      <c r="BD140" s="58">
        <f t="shared" si="204"/>
        <v>4.3891065448347028E-3</v>
      </c>
      <c r="BE140" s="58">
        <f t="shared" si="205"/>
        <v>4.1707002663429757E-3</v>
      </c>
      <c r="BF140" s="58">
        <f t="shared" si="206"/>
        <v>4.2400521852576645E-3</v>
      </c>
      <c r="BG140" s="58">
        <f t="shared" si="207"/>
        <v>5.0916066063948322E-3</v>
      </c>
      <c r="BH140" s="58">
        <f t="shared" si="208"/>
        <v>5.9336695255272943E-3</v>
      </c>
      <c r="BI140" s="58">
        <f t="shared" si="209"/>
        <v>6.564701502042896E-3</v>
      </c>
      <c r="BJ140" s="58">
        <f t="shared" si="170"/>
        <v>6.673735134415635E-3</v>
      </c>
      <c r="BK140" s="58">
        <f t="shared" si="171"/>
        <v>5.8333750736877799E-3</v>
      </c>
      <c r="BL140" s="58">
        <f t="shared" si="172"/>
        <v>5.8880769304153705E-3</v>
      </c>
      <c r="BM140" s="58">
        <f t="shared" si="173"/>
        <v>6.7396666300095836E-3</v>
      </c>
      <c r="BN140" s="58">
        <f t="shared" si="174"/>
        <v>6.0816285654457887E-3</v>
      </c>
      <c r="BO140" s="58">
        <f t="shared" si="175"/>
        <v>5.7364930511553244E-3</v>
      </c>
      <c r="BP140" s="58">
        <f t="shared" si="176"/>
        <v>5.369522443500487E-3</v>
      </c>
      <c r="BQ140" s="58">
        <f t="shared" si="177"/>
        <v>5.4082899746518481E-3</v>
      </c>
      <c r="BR140" s="58">
        <f t="shared" si="178"/>
        <v>4.9187909023388782E-3</v>
      </c>
      <c r="BS140" s="58">
        <f t="shared" si="179"/>
        <v>5.3667625258212162E-3</v>
      </c>
      <c r="BT140" s="58">
        <f t="shared" si="180"/>
        <v>5.46903887661126E-3</v>
      </c>
      <c r="BU140" s="58">
        <f t="shared" si="181"/>
        <v>5.3114829202179949E-3</v>
      </c>
      <c r="BV140" s="58">
        <f t="shared" si="182"/>
        <v>5.389064143007361E-3</v>
      </c>
      <c r="BW140" s="58">
        <f t="shared" si="183"/>
        <v>6.245017273452033E-3</v>
      </c>
      <c r="BX140" s="58">
        <f t="shared" si="184"/>
        <v>6.3688057048898426E-3</v>
      </c>
      <c r="BY140" s="58">
        <f t="shared" si="185"/>
        <v>6.697828659943385E-3</v>
      </c>
      <c r="BZ140" s="58">
        <f t="shared" si="186"/>
        <v>5.8865877105958577E-3</v>
      </c>
      <c r="CA140" s="58">
        <f t="shared" si="187"/>
        <v>5.5751139839556761E-3</v>
      </c>
      <c r="CB140" s="58">
        <f t="shared" si="188"/>
        <v>5.4908892607984355E-3</v>
      </c>
      <c r="CC140" s="58">
        <f t="shared" si="189"/>
        <v>5.9805502106193772E-3</v>
      </c>
      <c r="CD140" s="58">
        <f t="shared" si="190"/>
        <v>6.146086528967894E-3</v>
      </c>
      <c r="CE140" s="58">
        <f t="shared" si="191"/>
        <v>6.4612230638405694E-3</v>
      </c>
      <c r="CF140" s="58">
        <f t="shared" si="192"/>
        <v>6.5875941657316875E-3</v>
      </c>
      <c r="CG140" s="58">
        <f t="shared" si="193"/>
        <v>4.8461862621154653E-3</v>
      </c>
      <c r="CH140" s="58">
        <f t="shared" si="194"/>
        <v>5.7819204264725E-3</v>
      </c>
    </row>
    <row r="141" spans="2:86" s="25" customFormat="1" x14ac:dyDescent="0.2">
      <c r="B141" s="113" t="s">
        <v>15</v>
      </c>
      <c r="C141" s="49">
        <v>559628</v>
      </c>
      <c r="D141" s="49">
        <v>603095</v>
      </c>
      <c r="E141" s="49">
        <v>582007</v>
      </c>
      <c r="F141" s="49">
        <v>510113</v>
      </c>
      <c r="G141" s="49">
        <v>590552</v>
      </c>
      <c r="H141" s="49">
        <v>615027</v>
      </c>
      <c r="I141" s="49">
        <v>609551</v>
      </c>
      <c r="J141" s="49">
        <v>512505</v>
      </c>
      <c r="K141" s="49">
        <v>561890</v>
      </c>
      <c r="L141" s="49">
        <v>574168</v>
      </c>
      <c r="M141" s="60">
        <v>481647</v>
      </c>
      <c r="N141" s="60">
        <v>398734</v>
      </c>
      <c r="O141" s="49">
        <v>407778</v>
      </c>
      <c r="P141" s="49">
        <v>354505</v>
      </c>
      <c r="Q141" s="60">
        <v>271670</v>
      </c>
      <c r="R141" s="49">
        <v>204122</v>
      </c>
      <c r="S141" s="49">
        <v>217869</v>
      </c>
      <c r="T141" s="60">
        <v>259541</v>
      </c>
      <c r="U141" s="49">
        <v>262055</v>
      </c>
      <c r="V141" s="49">
        <v>190959</v>
      </c>
      <c r="W141" s="60">
        <v>219678</v>
      </c>
      <c r="X141" s="49">
        <v>236730</v>
      </c>
      <c r="Y141" s="49">
        <v>217524</v>
      </c>
      <c r="Z141" s="49">
        <v>194886</v>
      </c>
      <c r="AA141" s="49">
        <v>214077</v>
      </c>
      <c r="AB141" s="49">
        <v>246890</v>
      </c>
      <c r="AC141" s="49">
        <v>232582</v>
      </c>
      <c r="AD141" s="49">
        <v>209546</v>
      </c>
      <c r="AE141" s="49">
        <v>213024</v>
      </c>
      <c r="AF141" s="49">
        <v>218254</v>
      </c>
      <c r="AG141" s="49">
        <v>225631</v>
      </c>
      <c r="AH141" s="49">
        <v>183343</v>
      </c>
      <c r="AI141" s="49">
        <v>227806</v>
      </c>
      <c r="AJ141" s="49">
        <v>259905</v>
      </c>
      <c r="AK141" s="49">
        <v>265895</v>
      </c>
      <c r="AL141" s="49">
        <v>230748</v>
      </c>
      <c r="AM141" s="49">
        <v>252193</v>
      </c>
      <c r="AN141" s="49">
        <v>260477</v>
      </c>
      <c r="AO141" s="49">
        <v>249560</v>
      </c>
      <c r="AP141" s="49">
        <v>213570</v>
      </c>
      <c r="AQ141" s="49">
        <v>246112</v>
      </c>
      <c r="AR141" s="69"/>
      <c r="AS141" s="113" t="s">
        <v>15</v>
      </c>
      <c r="AT141" s="57">
        <f t="shared" si="169"/>
        <v>1</v>
      </c>
      <c r="AU141" s="57">
        <f t="shared" si="195"/>
        <v>1</v>
      </c>
      <c r="AV141" s="57">
        <f t="shared" si="196"/>
        <v>1</v>
      </c>
      <c r="AW141" s="57">
        <f t="shared" si="197"/>
        <v>1</v>
      </c>
      <c r="AX141" s="57">
        <f t="shared" si="198"/>
        <v>1</v>
      </c>
      <c r="AY141" s="57">
        <f t="shared" si="199"/>
        <v>1</v>
      </c>
      <c r="AZ141" s="57">
        <f t="shared" si="200"/>
        <v>1</v>
      </c>
      <c r="BA141" s="57">
        <f t="shared" si="201"/>
        <v>1</v>
      </c>
      <c r="BB141" s="57">
        <f t="shared" si="202"/>
        <v>1</v>
      </c>
      <c r="BC141" s="57">
        <f t="shared" si="203"/>
        <v>1</v>
      </c>
      <c r="BD141" s="57">
        <f t="shared" si="204"/>
        <v>1</v>
      </c>
      <c r="BE141" s="57">
        <f t="shared" si="205"/>
        <v>1</v>
      </c>
      <c r="BF141" s="57">
        <f t="shared" si="206"/>
        <v>1</v>
      </c>
      <c r="BG141" s="57">
        <f t="shared" si="207"/>
        <v>1</v>
      </c>
      <c r="BH141" s="57">
        <f t="shared" si="208"/>
        <v>1</v>
      </c>
      <c r="BI141" s="57">
        <f t="shared" si="209"/>
        <v>1</v>
      </c>
      <c r="BJ141" s="57">
        <f t="shared" si="170"/>
        <v>1</v>
      </c>
      <c r="BK141" s="57">
        <f t="shared" si="171"/>
        <v>1</v>
      </c>
      <c r="BL141" s="57">
        <f t="shared" si="172"/>
        <v>1</v>
      </c>
      <c r="BM141" s="57">
        <f t="shared" si="173"/>
        <v>1</v>
      </c>
      <c r="BN141" s="57">
        <f t="shared" si="174"/>
        <v>1</v>
      </c>
      <c r="BO141" s="57">
        <f t="shared" si="175"/>
        <v>1</v>
      </c>
      <c r="BP141" s="57">
        <f t="shared" si="176"/>
        <v>1</v>
      </c>
      <c r="BQ141" s="57">
        <f t="shared" si="177"/>
        <v>1</v>
      </c>
      <c r="BR141" s="57">
        <f t="shared" si="178"/>
        <v>1</v>
      </c>
      <c r="BS141" s="57">
        <f t="shared" si="179"/>
        <v>1</v>
      </c>
      <c r="BT141" s="57">
        <f t="shared" si="180"/>
        <v>1</v>
      </c>
      <c r="BU141" s="57">
        <f t="shared" si="181"/>
        <v>1</v>
      </c>
      <c r="BV141" s="57">
        <f t="shared" si="182"/>
        <v>1</v>
      </c>
      <c r="BW141" s="57">
        <f t="shared" si="183"/>
        <v>1</v>
      </c>
      <c r="BX141" s="57">
        <f t="shared" si="184"/>
        <v>1</v>
      </c>
      <c r="BY141" s="57">
        <f t="shared" si="185"/>
        <v>1</v>
      </c>
      <c r="BZ141" s="57">
        <f t="shared" si="186"/>
        <v>1</v>
      </c>
      <c r="CA141" s="57">
        <f t="shared" si="187"/>
        <v>1</v>
      </c>
      <c r="CB141" s="57">
        <f t="shared" si="188"/>
        <v>1</v>
      </c>
      <c r="CC141" s="57">
        <f t="shared" si="189"/>
        <v>1</v>
      </c>
      <c r="CD141" s="57">
        <f t="shared" si="190"/>
        <v>1</v>
      </c>
      <c r="CE141" s="57">
        <f t="shared" si="191"/>
        <v>1</v>
      </c>
      <c r="CF141" s="57">
        <f t="shared" si="192"/>
        <v>1</v>
      </c>
      <c r="CG141" s="57">
        <f t="shared" si="193"/>
        <v>1</v>
      </c>
      <c r="CH141" s="57">
        <f t="shared" si="194"/>
        <v>1</v>
      </c>
    </row>
    <row r="143" spans="2:86" ht="14.25" x14ac:dyDescent="0.2">
      <c r="B143" s="104" t="s">
        <v>73</v>
      </c>
      <c r="AS143" s="104" t="s">
        <v>73</v>
      </c>
    </row>
    <row r="144" spans="2:86" x14ac:dyDescent="0.2">
      <c r="B144" s="118" t="s">
        <v>74</v>
      </c>
      <c r="AS144" s="118" t="s">
        <v>74</v>
      </c>
    </row>
    <row r="145" spans="2:86" x14ac:dyDescent="0.2">
      <c r="B145" s="121"/>
      <c r="AS145" s="121"/>
    </row>
    <row r="146" spans="2:86" x14ac:dyDescent="0.2">
      <c r="B146" s="121"/>
      <c r="C146" s="28" t="s">
        <v>183</v>
      </c>
      <c r="D146" s="22"/>
      <c r="E146" s="22"/>
      <c r="F146" s="22"/>
      <c r="G146" s="22"/>
      <c r="AS146" s="121"/>
    </row>
    <row r="147" spans="2:86" x14ac:dyDescent="0.2">
      <c r="B147" s="121"/>
      <c r="C147" s="29" t="s">
        <v>184</v>
      </c>
      <c r="D147" s="29" t="s">
        <v>101</v>
      </c>
      <c r="E147" s="29" t="s">
        <v>102</v>
      </c>
      <c r="F147" s="29" t="s">
        <v>103</v>
      </c>
      <c r="G147" s="29" t="s">
        <v>104</v>
      </c>
      <c r="H147" s="29" t="s">
        <v>105</v>
      </c>
      <c r="I147" s="29" t="s">
        <v>106</v>
      </c>
      <c r="J147" s="30" t="s">
        <v>107</v>
      </c>
      <c r="K147" s="30" t="s">
        <v>108</v>
      </c>
      <c r="L147" s="30" t="s">
        <v>109</v>
      </c>
      <c r="M147" s="30" t="s">
        <v>110</v>
      </c>
      <c r="N147" s="30" t="s">
        <v>111</v>
      </c>
      <c r="O147" s="29" t="s">
        <v>112</v>
      </c>
      <c r="P147" s="29" t="s">
        <v>113</v>
      </c>
      <c r="Q147" s="29" t="s">
        <v>114</v>
      </c>
      <c r="R147" s="29" t="s">
        <v>115</v>
      </c>
      <c r="S147" s="29" t="s">
        <v>116</v>
      </c>
      <c r="T147" s="29" t="s">
        <v>117</v>
      </c>
      <c r="U147" s="29" t="s">
        <v>118</v>
      </c>
      <c r="V147" s="29" t="s">
        <v>119</v>
      </c>
      <c r="W147" s="29" t="s">
        <v>120</v>
      </c>
      <c r="X147" s="29" t="s">
        <v>121</v>
      </c>
      <c r="Y147" s="29" t="s">
        <v>122</v>
      </c>
      <c r="Z147" s="29" t="s">
        <v>123</v>
      </c>
      <c r="AA147" s="29" t="s">
        <v>124</v>
      </c>
      <c r="AB147" s="29" t="s">
        <v>125</v>
      </c>
      <c r="AC147" s="29" t="s">
        <v>126</v>
      </c>
      <c r="AD147" s="29" t="s">
        <v>127</v>
      </c>
      <c r="AE147" s="29" t="s">
        <v>128</v>
      </c>
      <c r="AF147" s="29" t="s">
        <v>129</v>
      </c>
      <c r="AG147" s="29" t="s">
        <v>130</v>
      </c>
      <c r="AH147" s="29" t="s">
        <v>131</v>
      </c>
      <c r="AI147" s="29" t="s">
        <v>132</v>
      </c>
      <c r="AJ147" s="29" t="s">
        <v>133</v>
      </c>
      <c r="AK147" s="29" t="s">
        <v>134</v>
      </c>
      <c r="AL147" s="29" t="s">
        <v>135</v>
      </c>
      <c r="AM147" s="29" t="s">
        <v>136</v>
      </c>
      <c r="AN147" s="29" t="s">
        <v>137</v>
      </c>
      <c r="AO147" s="29" t="s">
        <v>138</v>
      </c>
      <c r="AP147" s="29" t="s">
        <v>139</v>
      </c>
      <c r="AQ147" s="29" t="s">
        <v>140</v>
      </c>
      <c r="AR147" s="29"/>
      <c r="AS147" s="121"/>
      <c r="AT147" s="29" t="s">
        <v>184</v>
      </c>
      <c r="AU147" s="29" t="s">
        <v>101</v>
      </c>
      <c r="AV147" s="29" t="s">
        <v>102</v>
      </c>
      <c r="AW147" s="29" t="s">
        <v>103</v>
      </c>
      <c r="AX147" s="29" t="s">
        <v>104</v>
      </c>
      <c r="AY147" s="29" t="s">
        <v>105</v>
      </c>
      <c r="AZ147" s="29" t="s">
        <v>106</v>
      </c>
      <c r="BA147" s="30" t="s">
        <v>107</v>
      </c>
      <c r="BB147" s="30" t="s">
        <v>108</v>
      </c>
      <c r="BC147" s="30" t="s">
        <v>109</v>
      </c>
      <c r="BD147" s="30" t="s">
        <v>110</v>
      </c>
      <c r="BE147" s="30" t="s">
        <v>111</v>
      </c>
      <c r="BF147" s="29" t="s">
        <v>112</v>
      </c>
      <c r="BG147" s="29" t="s">
        <v>113</v>
      </c>
      <c r="BH147" s="29" t="s">
        <v>114</v>
      </c>
      <c r="BI147" s="29" t="s">
        <v>115</v>
      </c>
      <c r="BJ147" s="29" t="s">
        <v>116</v>
      </c>
      <c r="BK147" s="29" t="s">
        <v>117</v>
      </c>
      <c r="BL147" s="29" t="s">
        <v>118</v>
      </c>
      <c r="BM147" s="29" t="s">
        <v>119</v>
      </c>
      <c r="BN147" s="29" t="s">
        <v>120</v>
      </c>
      <c r="BO147" s="29" t="s">
        <v>121</v>
      </c>
      <c r="BP147" s="29" t="s">
        <v>122</v>
      </c>
      <c r="BQ147" s="29" t="s">
        <v>123</v>
      </c>
      <c r="BR147" s="29" t="s">
        <v>124</v>
      </c>
      <c r="BS147" s="29" t="s">
        <v>125</v>
      </c>
      <c r="BT147" s="29" t="s">
        <v>126</v>
      </c>
      <c r="BU147" s="29" t="s">
        <v>127</v>
      </c>
      <c r="BV147" s="29" t="s">
        <v>128</v>
      </c>
      <c r="BW147" s="29" t="s">
        <v>129</v>
      </c>
      <c r="BX147" s="29" t="s">
        <v>130</v>
      </c>
      <c r="BY147" s="29" t="s">
        <v>131</v>
      </c>
      <c r="BZ147" s="29" t="s">
        <v>132</v>
      </c>
      <c r="CA147" s="29" t="s">
        <v>133</v>
      </c>
      <c r="CB147" s="29" t="s">
        <v>134</v>
      </c>
      <c r="CC147" s="29" t="s">
        <v>135</v>
      </c>
      <c r="CD147" s="29" t="s">
        <v>136</v>
      </c>
      <c r="CE147" s="29" t="s">
        <v>137</v>
      </c>
      <c r="CF147" s="29" t="s">
        <v>138</v>
      </c>
      <c r="CG147" s="29" t="s">
        <v>139</v>
      </c>
      <c r="CH147" s="29" t="s">
        <v>140</v>
      </c>
    </row>
    <row r="148" spans="2:86" x14ac:dyDescent="0.2">
      <c r="B148" s="12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1"/>
      <c r="AS148" s="121"/>
    </row>
    <row r="149" spans="2:86" x14ac:dyDescent="0.2">
      <c r="B149" s="112" t="s">
        <v>167</v>
      </c>
      <c r="C149" s="47">
        <v>17600</v>
      </c>
      <c r="D149" s="47">
        <v>15082</v>
      </c>
      <c r="E149" s="47">
        <v>12884</v>
      </c>
      <c r="F149" s="47">
        <v>9690</v>
      </c>
      <c r="G149" s="47">
        <v>8928</v>
      </c>
      <c r="H149" s="47">
        <v>7144</v>
      </c>
      <c r="I149" s="47">
        <v>5948</v>
      </c>
      <c r="J149" s="47">
        <v>4487</v>
      </c>
      <c r="K149" s="47">
        <v>3955</v>
      </c>
      <c r="L149" s="47">
        <v>3302</v>
      </c>
      <c r="M149" s="51">
        <v>2595</v>
      </c>
      <c r="N149" s="51">
        <v>1806</v>
      </c>
      <c r="O149" s="47">
        <v>1598</v>
      </c>
      <c r="P149" s="47">
        <v>1489</v>
      </c>
      <c r="Q149" s="51">
        <v>1618</v>
      </c>
      <c r="R149" s="47">
        <v>1834</v>
      </c>
      <c r="S149" s="47">
        <v>2209</v>
      </c>
      <c r="T149" s="51">
        <v>2675</v>
      </c>
      <c r="U149" s="47">
        <v>2570</v>
      </c>
      <c r="V149" s="47">
        <v>2242</v>
      </c>
      <c r="W149" s="51">
        <v>2163</v>
      </c>
      <c r="X149" s="47">
        <v>2299</v>
      </c>
      <c r="Y149" s="47">
        <v>2214</v>
      </c>
      <c r="Z149" s="47">
        <v>2130</v>
      </c>
      <c r="AA149" s="47">
        <v>2224</v>
      </c>
      <c r="AB149" s="47">
        <v>2595</v>
      </c>
      <c r="AC149" s="47">
        <v>2529</v>
      </c>
      <c r="AD149" s="47">
        <v>2527</v>
      </c>
      <c r="AE149" s="47">
        <v>2698</v>
      </c>
      <c r="AF149" s="47">
        <v>2736</v>
      </c>
      <c r="AG149" s="47">
        <v>3066</v>
      </c>
      <c r="AH149" s="47">
        <v>2726</v>
      </c>
      <c r="AI149" s="47">
        <v>3013</v>
      </c>
      <c r="AJ149" s="47">
        <v>3135</v>
      </c>
      <c r="AK149" s="47">
        <v>3011</v>
      </c>
      <c r="AL149" s="47">
        <v>2757</v>
      </c>
      <c r="AM149" s="47">
        <v>2509</v>
      </c>
      <c r="AN149" s="47">
        <v>2310</v>
      </c>
      <c r="AO149" s="47">
        <v>2301</v>
      </c>
      <c r="AP149" s="47">
        <v>1985</v>
      </c>
      <c r="AQ149" s="47">
        <v>1778</v>
      </c>
      <c r="AR149" s="54"/>
      <c r="AS149" s="112" t="s">
        <v>167</v>
      </c>
      <c r="AT149" s="58">
        <f>C149/C$157</f>
        <v>3.1449462857469607E-2</v>
      </c>
      <c r="AU149" s="58">
        <f t="shared" ref="AU149:CH155" si="210">D149/D$157</f>
        <v>2.5007668775234415E-2</v>
      </c>
      <c r="AV149" s="58">
        <f t="shared" si="210"/>
        <v>2.2137190789801496E-2</v>
      </c>
      <c r="AW149" s="58">
        <f t="shared" si="210"/>
        <v>1.8995791128632283E-2</v>
      </c>
      <c r="AX149" s="58">
        <f t="shared" si="210"/>
        <v>1.5118059036291469E-2</v>
      </c>
      <c r="AY149" s="58">
        <f t="shared" si="210"/>
        <v>1.1615750202836624E-2</v>
      </c>
      <c r="AZ149" s="58">
        <f t="shared" si="210"/>
        <v>9.7580022016205362E-3</v>
      </c>
      <c r="BA149" s="58">
        <f t="shared" si="210"/>
        <v>8.7550365362289145E-3</v>
      </c>
      <c r="BB149" s="58">
        <f t="shared" si="210"/>
        <v>7.0387442381960883E-3</v>
      </c>
      <c r="BC149" s="58">
        <f t="shared" si="210"/>
        <v>5.7509300413816165E-3</v>
      </c>
      <c r="BD149" s="58">
        <f t="shared" si="210"/>
        <v>5.3877632373916995E-3</v>
      </c>
      <c r="BE149" s="58">
        <f t="shared" si="210"/>
        <v>4.5293353463712648E-3</v>
      </c>
      <c r="BF149" s="58">
        <f t="shared" si="210"/>
        <v>3.9187989543329948E-3</v>
      </c>
      <c r="BG149" s="58">
        <f t="shared" si="210"/>
        <v>4.2002228459401139E-3</v>
      </c>
      <c r="BH149" s="58">
        <f t="shared" si="210"/>
        <v>5.9557551441086608E-3</v>
      </c>
      <c r="BI149" s="58">
        <f t="shared" si="210"/>
        <v>8.9848228020497547E-3</v>
      </c>
      <c r="BJ149" s="58">
        <f t="shared" si="210"/>
        <v>1.0139120297059242E-2</v>
      </c>
      <c r="BK149" s="58">
        <f t="shared" si="210"/>
        <v>1.0306656751727088E-2</v>
      </c>
      <c r="BL149" s="58">
        <f t="shared" si="210"/>
        <v>9.8071015626490614E-3</v>
      </c>
      <c r="BM149" s="58">
        <f t="shared" si="210"/>
        <v>1.1740740158882273E-2</v>
      </c>
      <c r="BN149" s="58">
        <f t="shared" si="210"/>
        <v>9.8462294813317676E-3</v>
      </c>
      <c r="BO149" s="58">
        <f t="shared" si="210"/>
        <v>9.7114856587673729E-3</v>
      </c>
      <c r="BP149" s="58">
        <f t="shared" si="210"/>
        <v>1.0178187234512054E-2</v>
      </c>
      <c r="BQ149" s="58">
        <f t="shared" si="210"/>
        <v>1.0929466457313507E-2</v>
      </c>
      <c r="BR149" s="58">
        <f t="shared" si="210"/>
        <v>1.0388785343591325E-2</v>
      </c>
      <c r="BS149" s="58">
        <f t="shared" si="210"/>
        <v>1.0510753776985703E-2</v>
      </c>
      <c r="BT149" s="58">
        <f t="shared" si="210"/>
        <v>1.0873584370243612E-2</v>
      </c>
      <c r="BU149" s="58">
        <f t="shared" si="210"/>
        <v>1.2059404617601863E-2</v>
      </c>
      <c r="BV149" s="58">
        <f t="shared" si="210"/>
        <v>1.2665239597416254E-2</v>
      </c>
      <c r="BW149" s="58">
        <f t="shared" si="210"/>
        <v>1.2535852722057785E-2</v>
      </c>
      <c r="BX149" s="58">
        <f t="shared" si="210"/>
        <v>1.3588558309806719E-2</v>
      </c>
      <c r="BY149" s="58">
        <f t="shared" si="210"/>
        <v>1.486830694381569E-2</v>
      </c>
      <c r="BZ149" s="58">
        <f t="shared" si="210"/>
        <v>1.3226166123807099E-2</v>
      </c>
      <c r="CA149" s="58">
        <f t="shared" si="210"/>
        <v>1.2062099613320252E-2</v>
      </c>
      <c r="CB149" s="58">
        <f t="shared" si="210"/>
        <v>1.1324018879632938E-2</v>
      </c>
      <c r="CC149" s="58">
        <f t="shared" si="210"/>
        <v>1.1948099225128711E-2</v>
      </c>
      <c r="CD149" s="58">
        <f t="shared" si="210"/>
        <v>9.9487297426970617E-3</v>
      </c>
      <c r="CE149" s="58">
        <f t="shared" si="210"/>
        <v>8.8683453817419572E-3</v>
      </c>
      <c r="CF149" s="58">
        <f t="shared" si="210"/>
        <v>9.2202276005770162E-3</v>
      </c>
      <c r="CG149" s="58">
        <f t="shared" si="210"/>
        <v>9.2943765510137191E-3</v>
      </c>
      <c r="CH149" s="58">
        <f t="shared" si="210"/>
        <v>7.2243531400338059E-3</v>
      </c>
    </row>
    <row r="150" spans="2:86" x14ac:dyDescent="0.2">
      <c r="B150" s="112" t="s">
        <v>162</v>
      </c>
      <c r="C150" s="47">
        <v>155389</v>
      </c>
      <c r="D150" s="47">
        <v>160935</v>
      </c>
      <c r="E150" s="47">
        <v>152166</v>
      </c>
      <c r="F150" s="47">
        <v>132189</v>
      </c>
      <c r="G150" s="47">
        <v>143978</v>
      </c>
      <c r="H150" s="47">
        <v>135969</v>
      </c>
      <c r="I150" s="47">
        <v>126144</v>
      </c>
      <c r="J150" s="47">
        <v>103514</v>
      </c>
      <c r="K150" s="47">
        <v>107324</v>
      </c>
      <c r="L150" s="47">
        <v>103886</v>
      </c>
      <c r="M150" s="51">
        <v>83751</v>
      </c>
      <c r="N150" s="51">
        <v>64607</v>
      </c>
      <c r="O150" s="47">
        <v>65231</v>
      </c>
      <c r="P150" s="47">
        <v>56163</v>
      </c>
      <c r="Q150" s="51">
        <v>48946</v>
      </c>
      <c r="R150" s="47">
        <v>39842</v>
      </c>
      <c r="S150" s="47">
        <v>44011</v>
      </c>
      <c r="T150" s="51">
        <v>49628</v>
      </c>
      <c r="U150" s="47">
        <v>47560</v>
      </c>
      <c r="V150" s="47">
        <v>37253</v>
      </c>
      <c r="W150" s="51">
        <v>39689</v>
      </c>
      <c r="X150" s="47">
        <v>41045</v>
      </c>
      <c r="Y150" s="47">
        <v>38287</v>
      </c>
      <c r="Z150" s="47">
        <v>34988</v>
      </c>
      <c r="AA150" s="47">
        <v>40022</v>
      </c>
      <c r="AB150" s="47">
        <v>44385</v>
      </c>
      <c r="AC150" s="47">
        <v>42193</v>
      </c>
      <c r="AD150" s="47">
        <v>37018</v>
      </c>
      <c r="AE150" s="47">
        <v>40063</v>
      </c>
      <c r="AF150" s="47">
        <v>39208</v>
      </c>
      <c r="AG150" s="47">
        <v>40750</v>
      </c>
      <c r="AH150" s="47">
        <v>34370</v>
      </c>
      <c r="AI150" s="47">
        <v>40777</v>
      </c>
      <c r="AJ150" s="47">
        <v>43096</v>
      </c>
      <c r="AK150" s="47">
        <v>43315</v>
      </c>
      <c r="AL150" s="47">
        <v>38827</v>
      </c>
      <c r="AM150" s="47">
        <v>39950</v>
      </c>
      <c r="AN150" s="47">
        <v>38680</v>
      </c>
      <c r="AO150" s="47">
        <v>37810</v>
      </c>
      <c r="AP150" s="47">
        <v>31439</v>
      </c>
      <c r="AQ150" s="47">
        <v>35046</v>
      </c>
      <c r="AR150" s="54"/>
      <c r="AS150" s="112" t="s">
        <v>162</v>
      </c>
      <c r="AT150" s="58">
        <f t="shared" ref="AT150:AT157" si="211">C150/C$157</f>
        <v>0.27766480590678094</v>
      </c>
      <c r="AU150" s="58">
        <f t="shared" si="210"/>
        <v>0.26684850645420705</v>
      </c>
      <c r="AV150" s="58">
        <f t="shared" si="210"/>
        <v>0.2614504636542172</v>
      </c>
      <c r="AW150" s="58">
        <f t="shared" si="210"/>
        <v>0.25913670108387749</v>
      </c>
      <c r="AX150" s="58">
        <f t="shared" si="210"/>
        <v>0.24380240859399341</v>
      </c>
      <c r="AY150" s="58">
        <f t="shared" si="210"/>
        <v>0.22107809901028735</v>
      </c>
      <c r="AZ150" s="58">
        <f t="shared" si="210"/>
        <v>0.20694576827861819</v>
      </c>
      <c r="BA150" s="58">
        <f t="shared" si="210"/>
        <v>0.20197656608228212</v>
      </c>
      <c r="BB150" s="58">
        <f t="shared" si="210"/>
        <v>0.19100535692039367</v>
      </c>
      <c r="BC150" s="58">
        <f t="shared" si="210"/>
        <v>0.18093310668654469</v>
      </c>
      <c r="BD150" s="58">
        <f t="shared" si="210"/>
        <v>0.17388460843729953</v>
      </c>
      <c r="BE150" s="58">
        <f t="shared" si="210"/>
        <v>0.16203032598173217</v>
      </c>
      <c r="BF150" s="58">
        <f t="shared" si="210"/>
        <v>0.15996694279730639</v>
      </c>
      <c r="BG150" s="58">
        <f t="shared" si="210"/>
        <v>0.15842653841271631</v>
      </c>
      <c r="BH150" s="58">
        <f t="shared" si="210"/>
        <v>0.18016711451393236</v>
      </c>
      <c r="BI150" s="58">
        <f t="shared" si="210"/>
        <v>0.19518719197342765</v>
      </c>
      <c r="BJ150" s="58">
        <f t="shared" si="210"/>
        <v>0.2020067104544474</v>
      </c>
      <c r="BK150" s="58">
        <f t="shared" si="210"/>
        <v>0.19121449019615397</v>
      </c>
      <c r="BL150" s="58">
        <f t="shared" si="210"/>
        <v>0.18148861880139666</v>
      </c>
      <c r="BM150" s="58">
        <f t="shared" si="210"/>
        <v>0.19508376143570086</v>
      </c>
      <c r="BN150" s="58">
        <f t="shared" si="210"/>
        <v>0.18066897914219904</v>
      </c>
      <c r="BO150" s="58">
        <f t="shared" si="210"/>
        <v>0.17338317914924176</v>
      </c>
      <c r="BP150" s="58">
        <f t="shared" si="210"/>
        <v>0.17601276181019107</v>
      </c>
      <c r="BQ150" s="58">
        <f t="shared" si="210"/>
        <v>0.17953059737487556</v>
      </c>
      <c r="BR150" s="58">
        <f t="shared" si="210"/>
        <v>0.18695142402032913</v>
      </c>
      <c r="BS150" s="58">
        <f t="shared" si="210"/>
        <v>0.17977641864798088</v>
      </c>
      <c r="BT150" s="58">
        <f t="shared" si="210"/>
        <v>0.18141128720193309</v>
      </c>
      <c r="BU150" s="58">
        <f t="shared" si="210"/>
        <v>0.17665810848214711</v>
      </c>
      <c r="BV150" s="58">
        <f t="shared" si="210"/>
        <v>0.18806801111611837</v>
      </c>
      <c r="BW150" s="58">
        <f t="shared" si="210"/>
        <v>0.17964390114270529</v>
      </c>
      <c r="BX150" s="58">
        <f t="shared" si="210"/>
        <v>0.18060461550052961</v>
      </c>
      <c r="BY150" s="58">
        <f t="shared" si="210"/>
        <v>0.18746284286828513</v>
      </c>
      <c r="BZ150" s="58">
        <f t="shared" si="210"/>
        <v>0.17899879722219783</v>
      </c>
      <c r="CA150" s="58">
        <f t="shared" si="210"/>
        <v>0.16581443219637945</v>
      </c>
      <c r="CB150" s="58">
        <f t="shared" si="210"/>
        <v>0.16290264954211248</v>
      </c>
      <c r="CC150" s="58">
        <f t="shared" si="210"/>
        <v>0.16826581378820185</v>
      </c>
      <c r="CD150" s="58">
        <f t="shared" si="210"/>
        <v>0.15841042376275313</v>
      </c>
      <c r="CE150" s="58">
        <f t="shared" si="210"/>
        <v>0.14849679626224196</v>
      </c>
      <c r="CF150" s="58">
        <f t="shared" si="210"/>
        <v>0.15150665170700434</v>
      </c>
      <c r="CG150" s="58">
        <f t="shared" si="210"/>
        <v>0.14720700472912862</v>
      </c>
      <c r="CH150" s="58">
        <f t="shared" si="210"/>
        <v>0.14239858275906905</v>
      </c>
    </row>
    <row r="151" spans="2:86" x14ac:dyDescent="0.2">
      <c r="B151" s="112" t="s">
        <v>163</v>
      </c>
      <c r="C151" s="47">
        <v>288891</v>
      </c>
      <c r="D151" s="47">
        <v>312397</v>
      </c>
      <c r="E151" s="47">
        <v>304089</v>
      </c>
      <c r="F151" s="47">
        <v>268837</v>
      </c>
      <c r="G151" s="47">
        <v>317167</v>
      </c>
      <c r="H151" s="47">
        <v>334264</v>
      </c>
      <c r="I151" s="47">
        <v>335309</v>
      </c>
      <c r="J151" s="47">
        <v>280701</v>
      </c>
      <c r="K151" s="47">
        <v>311327</v>
      </c>
      <c r="L151" s="47">
        <v>311383</v>
      </c>
      <c r="M151" s="51">
        <v>264031</v>
      </c>
      <c r="N151" s="51">
        <v>214712</v>
      </c>
      <c r="O151" s="47">
        <v>221965</v>
      </c>
      <c r="P151" s="47">
        <v>186959</v>
      </c>
      <c r="Q151" s="51">
        <v>145461</v>
      </c>
      <c r="R151" s="47">
        <v>105536</v>
      </c>
      <c r="S151" s="47">
        <v>116302</v>
      </c>
      <c r="T151" s="51">
        <v>136770</v>
      </c>
      <c r="U151" s="47">
        <v>141547</v>
      </c>
      <c r="V151" s="47">
        <v>95099</v>
      </c>
      <c r="W151" s="51">
        <v>115030</v>
      </c>
      <c r="X151" s="47">
        <v>121581</v>
      </c>
      <c r="Y151" s="47">
        <v>112352</v>
      </c>
      <c r="Z151" s="47">
        <v>99392</v>
      </c>
      <c r="AA151" s="47">
        <v>111603</v>
      </c>
      <c r="AB151" s="47">
        <v>126166</v>
      </c>
      <c r="AC151" s="47">
        <v>120739</v>
      </c>
      <c r="AD151" s="47">
        <v>110277</v>
      </c>
      <c r="AE151" s="47">
        <v>107570</v>
      </c>
      <c r="AF151" s="47">
        <v>110264</v>
      </c>
      <c r="AG151" s="47">
        <v>115456</v>
      </c>
      <c r="AH151" s="47">
        <v>92388</v>
      </c>
      <c r="AI151" s="47">
        <v>117905</v>
      </c>
      <c r="AJ151" s="47">
        <v>131443</v>
      </c>
      <c r="AK151" s="47">
        <v>136377</v>
      </c>
      <c r="AL151" s="47">
        <v>115862</v>
      </c>
      <c r="AM151" s="47">
        <v>126963</v>
      </c>
      <c r="AN151" s="47">
        <v>126690</v>
      </c>
      <c r="AO151" s="47">
        <v>123773</v>
      </c>
      <c r="AP151" s="47">
        <v>100351</v>
      </c>
      <c r="AQ151" s="47">
        <v>114922</v>
      </c>
      <c r="AR151" s="54"/>
      <c r="AS151" s="112" t="s">
        <v>163</v>
      </c>
      <c r="AT151" s="58">
        <f t="shared" si="211"/>
        <v>0.5162197030884802</v>
      </c>
      <c r="AU151" s="58">
        <f t="shared" si="210"/>
        <v>0.51798970311476633</v>
      </c>
      <c r="AV151" s="58">
        <f t="shared" si="210"/>
        <v>0.52248340655696579</v>
      </c>
      <c r="AW151" s="58">
        <f t="shared" si="210"/>
        <v>0.52701460264686451</v>
      </c>
      <c r="AX151" s="58">
        <f t="shared" si="210"/>
        <v>0.53706870859805744</v>
      </c>
      <c r="AY151" s="58">
        <f t="shared" si="210"/>
        <v>0.54349483843798729</v>
      </c>
      <c r="AZ151" s="58">
        <f t="shared" si="210"/>
        <v>0.5500917888741057</v>
      </c>
      <c r="BA151" s="58">
        <f t="shared" si="210"/>
        <v>0.54770392483975761</v>
      </c>
      <c r="BB151" s="58">
        <f t="shared" si="210"/>
        <v>0.554071081528413</v>
      </c>
      <c r="BC151" s="58">
        <f t="shared" si="210"/>
        <v>0.54232036616460688</v>
      </c>
      <c r="BD151" s="58">
        <f t="shared" si="210"/>
        <v>0.54818362825887013</v>
      </c>
      <c r="BE151" s="58">
        <f t="shared" si="210"/>
        <v>0.5384843028184203</v>
      </c>
      <c r="BF151" s="58">
        <f t="shared" si="210"/>
        <v>0.54432804123812462</v>
      </c>
      <c r="BG151" s="58">
        <f t="shared" si="210"/>
        <v>0.52738043186979022</v>
      </c>
      <c r="BH151" s="58">
        <f t="shared" si="210"/>
        <v>0.53543269407737326</v>
      </c>
      <c r="BI151" s="58">
        <f t="shared" si="210"/>
        <v>0.51702413262656644</v>
      </c>
      <c r="BJ151" s="58">
        <f t="shared" si="210"/>
        <v>0.53381619229904209</v>
      </c>
      <c r="BK151" s="58">
        <f t="shared" si="210"/>
        <v>0.52696876408736959</v>
      </c>
      <c r="BL151" s="58">
        <f t="shared" si="210"/>
        <v>0.54014233653240729</v>
      </c>
      <c r="BM151" s="58">
        <f t="shared" si="210"/>
        <v>0.49800742567776329</v>
      </c>
      <c r="BN151" s="58">
        <f t="shared" si="210"/>
        <v>0.52363004033175831</v>
      </c>
      <c r="BO151" s="58">
        <f t="shared" si="210"/>
        <v>0.51358509694588772</v>
      </c>
      <c r="BP151" s="58">
        <f t="shared" si="210"/>
        <v>0.51650392600356743</v>
      </c>
      <c r="BQ151" s="58">
        <f t="shared" si="210"/>
        <v>0.51000071836868732</v>
      </c>
      <c r="BR151" s="58">
        <f t="shared" si="210"/>
        <v>0.52132176740144898</v>
      </c>
      <c r="BS151" s="58">
        <f t="shared" si="210"/>
        <v>0.5110211025152902</v>
      </c>
      <c r="BT151" s="58">
        <f t="shared" si="210"/>
        <v>0.51912443783267836</v>
      </c>
      <c r="BU151" s="58">
        <f t="shared" si="210"/>
        <v>0.52626630906817595</v>
      </c>
      <c r="BV151" s="58">
        <f t="shared" si="210"/>
        <v>0.50496657653597721</v>
      </c>
      <c r="BW151" s="58">
        <f t="shared" si="210"/>
        <v>0.50520952651497797</v>
      </c>
      <c r="BX151" s="58">
        <f t="shared" si="210"/>
        <v>0.51170273588292392</v>
      </c>
      <c r="BY151" s="58">
        <f t="shared" si="210"/>
        <v>0.50390797576127799</v>
      </c>
      <c r="BZ151" s="58">
        <f t="shared" si="210"/>
        <v>0.51756757943162168</v>
      </c>
      <c r="CA151" s="58">
        <f t="shared" si="210"/>
        <v>0.50573478771089442</v>
      </c>
      <c r="CB151" s="58">
        <f t="shared" si="210"/>
        <v>0.51289794843829328</v>
      </c>
      <c r="CC151" s="58">
        <f t="shared" si="210"/>
        <v>0.50211486123390014</v>
      </c>
      <c r="CD151" s="58">
        <f t="shared" si="210"/>
        <v>0.50343586063054879</v>
      </c>
      <c r="CE151" s="58">
        <f t="shared" si="210"/>
        <v>0.48637691619605572</v>
      </c>
      <c r="CF151" s="58">
        <f t="shared" si="210"/>
        <v>0.49596489822086876</v>
      </c>
      <c r="CG151" s="58">
        <f t="shared" si="210"/>
        <v>0.46987404598024068</v>
      </c>
      <c r="CH151" s="58">
        <f t="shared" si="210"/>
        <v>0.46695000650110519</v>
      </c>
    </row>
    <row r="152" spans="2:86" x14ac:dyDescent="0.2">
      <c r="B152" s="112" t="s">
        <v>164</v>
      </c>
      <c r="C152" s="47">
        <v>81751</v>
      </c>
      <c r="D152" s="47">
        <v>93615</v>
      </c>
      <c r="E152" s="47">
        <v>92577</v>
      </c>
      <c r="F152" s="47">
        <v>81226</v>
      </c>
      <c r="G152" s="47">
        <v>98887</v>
      </c>
      <c r="H152" s="47">
        <v>112090</v>
      </c>
      <c r="I152" s="47">
        <v>115586</v>
      </c>
      <c r="J152" s="47">
        <v>99632</v>
      </c>
      <c r="K152" s="47">
        <v>113408</v>
      </c>
      <c r="L152" s="47">
        <v>124574</v>
      </c>
      <c r="M152" s="51">
        <v>106485</v>
      </c>
      <c r="N152" s="51">
        <v>93744</v>
      </c>
      <c r="O152" s="47">
        <v>94944</v>
      </c>
      <c r="P152" s="47">
        <v>85678</v>
      </c>
      <c r="Q152" s="51">
        <v>59655</v>
      </c>
      <c r="R152" s="47">
        <v>43359</v>
      </c>
      <c r="S152" s="47">
        <v>43341</v>
      </c>
      <c r="T152" s="51">
        <v>54287</v>
      </c>
      <c r="U152" s="47">
        <v>54594</v>
      </c>
      <c r="V152" s="47">
        <v>43454</v>
      </c>
      <c r="W152" s="51">
        <v>48661</v>
      </c>
      <c r="X152" s="47">
        <v>54470</v>
      </c>
      <c r="Y152" s="47">
        <v>49860</v>
      </c>
      <c r="Z152" s="47">
        <v>44566</v>
      </c>
      <c r="AA152" s="47">
        <v>46435</v>
      </c>
      <c r="AB152" s="47">
        <v>55912</v>
      </c>
      <c r="AC152" s="47">
        <v>51554</v>
      </c>
      <c r="AD152" s="47">
        <v>45333</v>
      </c>
      <c r="AE152" s="47">
        <v>47693</v>
      </c>
      <c r="AF152" s="47">
        <v>49757</v>
      </c>
      <c r="AG152" s="47">
        <v>50802</v>
      </c>
      <c r="AH152" s="47">
        <v>41060</v>
      </c>
      <c r="AI152" s="47">
        <v>50553</v>
      </c>
      <c r="AJ152" s="47">
        <v>61720</v>
      </c>
      <c r="AK152" s="47">
        <v>63040</v>
      </c>
      <c r="AL152" s="47">
        <v>55117</v>
      </c>
      <c r="AM152" s="47">
        <v>62221</v>
      </c>
      <c r="AN152" s="47">
        <v>68530</v>
      </c>
      <c r="AO152" s="47">
        <v>65434</v>
      </c>
      <c r="AP152" s="47">
        <v>59599</v>
      </c>
      <c r="AQ152" s="47">
        <v>70979</v>
      </c>
      <c r="AR152" s="54"/>
      <c r="AS152" s="112" t="s">
        <v>164</v>
      </c>
      <c r="AT152" s="58">
        <f t="shared" si="211"/>
        <v>0.14608096807164758</v>
      </c>
      <c r="AU152" s="58">
        <f t="shared" si="210"/>
        <v>0.1552243013123969</v>
      </c>
      <c r="AV152" s="58">
        <f t="shared" si="210"/>
        <v>0.15906509715518885</v>
      </c>
      <c r="AW152" s="58">
        <f t="shared" si="210"/>
        <v>0.15923138598702641</v>
      </c>
      <c r="AX152" s="58">
        <f t="shared" si="210"/>
        <v>0.16744842113818936</v>
      </c>
      <c r="AY152" s="58">
        <f t="shared" si="210"/>
        <v>0.18225216128722804</v>
      </c>
      <c r="AZ152" s="58">
        <f t="shared" si="210"/>
        <v>0.18962482220519694</v>
      </c>
      <c r="BA152" s="58">
        <f t="shared" si="210"/>
        <v>0.19440200583408943</v>
      </c>
      <c r="BB152" s="58">
        <f t="shared" si="210"/>
        <v>0.20183309900514335</v>
      </c>
      <c r="BC152" s="58">
        <f t="shared" si="210"/>
        <v>0.21696437279681208</v>
      </c>
      <c r="BD152" s="58">
        <f t="shared" si="210"/>
        <v>0.22108515157366287</v>
      </c>
      <c r="BE152" s="58">
        <f t="shared" si="210"/>
        <v>0.23510410449071312</v>
      </c>
      <c r="BF152" s="58">
        <f t="shared" si="210"/>
        <v>0.23283257066344923</v>
      </c>
      <c r="BG152" s="58">
        <f t="shared" si="210"/>
        <v>0.24168347413999802</v>
      </c>
      <c r="BH152" s="58">
        <f t="shared" si="210"/>
        <v>0.2195862627452424</v>
      </c>
      <c r="BI152" s="58">
        <f t="shared" si="210"/>
        <v>0.21241708390080441</v>
      </c>
      <c r="BJ152" s="58">
        <f t="shared" si="210"/>
        <v>0.19893146799223388</v>
      </c>
      <c r="BK152" s="58">
        <f t="shared" si="210"/>
        <v>0.20916541124523677</v>
      </c>
      <c r="BL152" s="58">
        <f t="shared" si="210"/>
        <v>0.20833031233901281</v>
      </c>
      <c r="BM152" s="58">
        <f t="shared" si="210"/>
        <v>0.22755670065301975</v>
      </c>
      <c r="BN152" s="58">
        <f t="shared" si="210"/>
        <v>0.22151057456823167</v>
      </c>
      <c r="BO152" s="58">
        <f t="shared" si="210"/>
        <v>0.2300933552992861</v>
      </c>
      <c r="BP152" s="58">
        <f t="shared" si="210"/>
        <v>0.22921608650079991</v>
      </c>
      <c r="BQ152" s="58">
        <f t="shared" si="210"/>
        <v>0.22867727799841958</v>
      </c>
      <c r="BR152" s="58">
        <f t="shared" si="210"/>
        <v>0.21690793499535213</v>
      </c>
      <c r="BS152" s="58">
        <f t="shared" si="210"/>
        <v>0.22646522742921948</v>
      </c>
      <c r="BT152" s="58">
        <f t="shared" si="210"/>
        <v>0.22165945773963591</v>
      </c>
      <c r="BU152" s="58">
        <f t="shared" si="210"/>
        <v>0.21633913317362297</v>
      </c>
      <c r="BV152" s="58">
        <f t="shared" si="210"/>
        <v>0.22388557157878924</v>
      </c>
      <c r="BW152" s="58">
        <f t="shared" si="210"/>
        <v>0.22797749411236448</v>
      </c>
      <c r="BX152" s="58">
        <f t="shared" si="210"/>
        <v>0.22515523132902837</v>
      </c>
      <c r="BY152" s="58">
        <f t="shared" si="210"/>
        <v>0.22395182799452393</v>
      </c>
      <c r="BZ152" s="58">
        <f t="shared" si="210"/>
        <v>0.2219125044994425</v>
      </c>
      <c r="CA152" s="58">
        <f t="shared" si="210"/>
        <v>0.23747138377484081</v>
      </c>
      <c r="CB152" s="58">
        <f t="shared" si="210"/>
        <v>0.23708606780872149</v>
      </c>
      <c r="CC152" s="58">
        <f t="shared" si="210"/>
        <v>0.23886230866573058</v>
      </c>
      <c r="CD152" s="58">
        <f t="shared" si="210"/>
        <v>0.24671977414123311</v>
      </c>
      <c r="CE152" s="58">
        <f t="shared" si="210"/>
        <v>0.26309424632501144</v>
      </c>
      <c r="CF152" s="58">
        <f t="shared" si="210"/>
        <v>0.26219746754287548</v>
      </c>
      <c r="CG152" s="58">
        <f t="shared" si="210"/>
        <v>0.27906072950320737</v>
      </c>
      <c r="CH152" s="58">
        <f t="shared" si="210"/>
        <v>0.28840121570667016</v>
      </c>
    </row>
    <row r="153" spans="2:86" x14ac:dyDescent="0.2">
      <c r="B153" s="112" t="s">
        <v>165</v>
      </c>
      <c r="C153" s="47">
        <v>10336</v>
      </c>
      <c r="D153" s="47">
        <v>12847</v>
      </c>
      <c r="E153" s="47">
        <v>12630</v>
      </c>
      <c r="F153" s="47">
        <v>11348</v>
      </c>
      <c r="G153" s="47">
        <v>13717</v>
      </c>
      <c r="H153" s="47">
        <v>16347</v>
      </c>
      <c r="I153" s="47">
        <v>16862</v>
      </c>
      <c r="J153" s="47">
        <v>15074</v>
      </c>
      <c r="K153" s="47">
        <v>16143</v>
      </c>
      <c r="L153" s="47">
        <v>18844</v>
      </c>
      <c r="M153" s="51">
        <v>15665</v>
      </c>
      <c r="N153" s="51">
        <v>14569</v>
      </c>
      <c r="O153" s="47">
        <v>14697</v>
      </c>
      <c r="P153" s="47">
        <v>14655</v>
      </c>
      <c r="Q153" s="51">
        <v>9699</v>
      </c>
      <c r="R153" s="47">
        <v>8105</v>
      </c>
      <c r="S153" s="47">
        <v>7257</v>
      </c>
      <c r="T153" s="51">
        <v>9677</v>
      </c>
      <c r="U153" s="47">
        <v>9384</v>
      </c>
      <c r="V153" s="47">
        <v>7551</v>
      </c>
      <c r="W153" s="51">
        <v>8493</v>
      </c>
      <c r="X153" s="47">
        <v>10190</v>
      </c>
      <c r="Y153" s="47">
        <v>8825</v>
      </c>
      <c r="Z153" s="47">
        <v>7981</v>
      </c>
      <c r="AA153" s="47">
        <v>8173</v>
      </c>
      <c r="AB153" s="47">
        <v>10323</v>
      </c>
      <c r="AC153" s="47">
        <v>8993</v>
      </c>
      <c r="AD153" s="47">
        <v>8136</v>
      </c>
      <c r="AE153" s="47">
        <v>8580</v>
      </c>
      <c r="AF153" s="47">
        <v>9322</v>
      </c>
      <c r="AG153" s="47">
        <v>9074</v>
      </c>
      <c r="AH153" s="47">
        <v>7408</v>
      </c>
      <c r="AI153" s="47">
        <v>8850</v>
      </c>
      <c r="AJ153" s="47">
        <v>11666</v>
      </c>
      <c r="AK153" s="47">
        <v>11657</v>
      </c>
      <c r="AL153" s="47">
        <v>10500</v>
      </c>
      <c r="AM153" s="47">
        <v>11642</v>
      </c>
      <c r="AN153" s="47">
        <v>13862</v>
      </c>
      <c r="AO153" s="47">
        <v>11997</v>
      </c>
      <c r="AP153" s="47">
        <v>11767</v>
      </c>
      <c r="AQ153" s="47">
        <v>14142</v>
      </c>
      <c r="AR153" s="54"/>
      <c r="AS153" s="112" t="s">
        <v>165</v>
      </c>
      <c r="AT153" s="58">
        <f t="shared" si="211"/>
        <v>1.8469411823568514E-2</v>
      </c>
      <c r="AU153" s="58">
        <f t="shared" si="210"/>
        <v>2.1301784959251859E-2</v>
      </c>
      <c r="AV153" s="58">
        <f t="shared" si="210"/>
        <v>2.1700769922011247E-2</v>
      </c>
      <c r="AW153" s="58">
        <f t="shared" si="210"/>
        <v>2.2246051365089697E-2</v>
      </c>
      <c r="AX153" s="58">
        <f t="shared" si="210"/>
        <v>2.3227421124642707E-2</v>
      </c>
      <c r="AY153" s="58">
        <f t="shared" si="210"/>
        <v>2.657932090786258E-2</v>
      </c>
      <c r="AZ153" s="58">
        <f t="shared" si="210"/>
        <v>2.7662984721540936E-2</v>
      </c>
      <c r="BA153" s="58">
        <f t="shared" si="210"/>
        <v>2.9412395976624619E-2</v>
      </c>
      <c r="BB153" s="58">
        <f t="shared" si="210"/>
        <v>2.8729822563135134E-2</v>
      </c>
      <c r="BC153" s="58">
        <f t="shared" si="210"/>
        <v>3.2819662537793816E-2</v>
      </c>
      <c r="BD153" s="58">
        <f t="shared" si="210"/>
        <v>3.2523819311653553E-2</v>
      </c>
      <c r="BE153" s="58">
        <f t="shared" si="210"/>
        <v>3.6538143223301747E-2</v>
      </c>
      <c r="BF153" s="58">
        <f t="shared" si="210"/>
        <v>3.6041669732060092E-2</v>
      </c>
      <c r="BG153" s="58">
        <f t="shared" si="210"/>
        <v>4.1339332308430066E-2</v>
      </c>
      <c r="BH153" s="58">
        <f t="shared" si="210"/>
        <v>3.5701402436779918E-2</v>
      </c>
      <c r="BI153" s="58">
        <f t="shared" si="210"/>
        <v>3.9706646025416174E-2</v>
      </c>
      <c r="BJ153" s="58">
        <f t="shared" si="210"/>
        <v>3.3309006788482989E-2</v>
      </c>
      <c r="BK153" s="58">
        <f t="shared" si="210"/>
        <v>3.728505322858431E-2</v>
      </c>
      <c r="BL153" s="58">
        <f t="shared" si="210"/>
        <v>3.5809276678559841E-2</v>
      </c>
      <c r="BM153" s="58">
        <f t="shared" si="210"/>
        <v>3.9542519598447831E-2</v>
      </c>
      <c r="BN153" s="58">
        <f t="shared" si="210"/>
        <v>3.8661131292163989E-2</v>
      </c>
      <c r="BO153" s="58">
        <f t="shared" si="210"/>
        <v>4.3044818992100706E-2</v>
      </c>
      <c r="BP153" s="58">
        <f t="shared" si="210"/>
        <v>4.0570235927989556E-2</v>
      </c>
      <c r="BQ153" s="58">
        <f t="shared" si="210"/>
        <v>4.0952146383013657E-2</v>
      </c>
      <c r="BR153" s="58">
        <f t="shared" si="210"/>
        <v>3.8177851894411821E-2</v>
      </c>
      <c r="BS153" s="58">
        <f t="shared" si="210"/>
        <v>4.1812143059662195E-2</v>
      </c>
      <c r="BT153" s="58">
        <f t="shared" si="210"/>
        <v>3.8665932875286996E-2</v>
      </c>
      <c r="BU153" s="58">
        <f t="shared" si="210"/>
        <v>3.8826796980138016E-2</v>
      </c>
      <c r="BV153" s="58">
        <f t="shared" si="210"/>
        <v>4.0277151870211809E-2</v>
      </c>
      <c r="BW153" s="58">
        <f t="shared" si="210"/>
        <v>4.2711702878297765E-2</v>
      </c>
      <c r="BX153" s="58">
        <f t="shared" si="210"/>
        <v>4.0216105056486033E-2</v>
      </c>
      <c r="BY153" s="58">
        <f t="shared" si="210"/>
        <v>4.0405142274316443E-2</v>
      </c>
      <c r="BZ153" s="58">
        <f t="shared" si="210"/>
        <v>3.8848845069927924E-2</v>
      </c>
      <c r="CA153" s="58">
        <f t="shared" si="210"/>
        <v>4.4885631288355363E-2</v>
      </c>
      <c r="CB153" s="58">
        <f t="shared" si="210"/>
        <v>4.3840613776114631E-2</v>
      </c>
      <c r="CC153" s="58">
        <f t="shared" si="210"/>
        <v>4.5504186385147437E-2</v>
      </c>
      <c r="CD153" s="58">
        <f t="shared" si="210"/>
        <v>4.6163057658222074E-2</v>
      </c>
      <c r="CE153" s="58">
        <f t="shared" si="210"/>
        <v>5.3217750511561482E-2</v>
      </c>
      <c r="CF153" s="58">
        <f t="shared" si="210"/>
        <v>4.8072607789709891E-2</v>
      </c>
      <c r="CG153" s="58">
        <f t="shared" si="210"/>
        <v>5.5096689609963945E-2</v>
      </c>
      <c r="CH153" s="58">
        <f t="shared" si="210"/>
        <v>5.7461643479391498E-2</v>
      </c>
    </row>
    <row r="154" spans="2:86" x14ac:dyDescent="0.2">
      <c r="B154" s="112" t="s">
        <v>166</v>
      </c>
      <c r="C154" s="47">
        <v>3293</v>
      </c>
      <c r="D154" s="47">
        <v>3964</v>
      </c>
      <c r="E154" s="47">
        <v>3814</v>
      </c>
      <c r="F154" s="47">
        <v>3569</v>
      </c>
      <c r="G154" s="47">
        <v>4368</v>
      </c>
      <c r="H154" s="47">
        <v>5162</v>
      </c>
      <c r="I154" s="47">
        <v>5537</v>
      </c>
      <c r="J154" s="47">
        <v>4952</v>
      </c>
      <c r="K154" s="47">
        <v>5479</v>
      </c>
      <c r="L154" s="47">
        <v>6742</v>
      </c>
      <c r="M154" s="51">
        <v>5042</v>
      </c>
      <c r="N154" s="51">
        <v>5102</v>
      </c>
      <c r="O154" s="47">
        <v>5115</v>
      </c>
      <c r="P154" s="47">
        <v>5201</v>
      </c>
      <c r="Q154" s="51">
        <v>3446</v>
      </c>
      <c r="R154" s="47">
        <v>2933</v>
      </c>
      <c r="S154" s="47">
        <v>2640</v>
      </c>
      <c r="T154" s="51">
        <v>3402</v>
      </c>
      <c r="U154" s="47">
        <v>3430</v>
      </c>
      <c r="V154" s="47">
        <v>2745</v>
      </c>
      <c r="W154" s="51">
        <v>2979</v>
      </c>
      <c r="X154" s="47">
        <v>3638</v>
      </c>
      <c r="Y154" s="47">
        <v>3162</v>
      </c>
      <c r="Z154" s="47">
        <v>2863</v>
      </c>
      <c r="AA154" s="47">
        <v>3019</v>
      </c>
      <c r="AB154" s="47">
        <v>3967</v>
      </c>
      <c r="AC154" s="47">
        <v>3508</v>
      </c>
      <c r="AD154" s="47">
        <v>3217</v>
      </c>
      <c r="AE154" s="47">
        <v>3348</v>
      </c>
      <c r="AF154" s="47">
        <v>3702</v>
      </c>
      <c r="AG154" s="47">
        <v>3403</v>
      </c>
      <c r="AH154" s="47">
        <v>2768</v>
      </c>
      <c r="AI154" s="47">
        <v>3396</v>
      </c>
      <c r="AJ154" s="47">
        <v>4612</v>
      </c>
      <c r="AK154" s="47">
        <v>4329</v>
      </c>
      <c r="AL154" s="47">
        <v>4012</v>
      </c>
      <c r="AM154" s="47">
        <v>4419</v>
      </c>
      <c r="AN154" s="47">
        <v>5288</v>
      </c>
      <c r="AO154" s="47">
        <v>4235</v>
      </c>
      <c r="AP154" s="47">
        <v>4380</v>
      </c>
      <c r="AQ154" s="47">
        <v>4650</v>
      </c>
      <c r="AR154" s="54"/>
      <c r="AS154" s="112" t="s">
        <v>166</v>
      </c>
      <c r="AT154" s="58">
        <f t="shared" si="211"/>
        <v>5.8842659766845115E-3</v>
      </c>
      <c r="AU154" s="58">
        <f t="shared" si="210"/>
        <v>6.5727621684809195E-3</v>
      </c>
      <c r="AV154" s="58">
        <f t="shared" si="210"/>
        <v>6.5531857864252491E-3</v>
      </c>
      <c r="AW154" s="58">
        <f t="shared" si="210"/>
        <v>6.9964890132186396E-3</v>
      </c>
      <c r="AX154" s="58">
        <f t="shared" si="210"/>
        <v>7.3964697435619552E-3</v>
      </c>
      <c r="AY154" s="58">
        <f t="shared" si="210"/>
        <v>8.3931274561929795E-3</v>
      </c>
      <c r="AZ154" s="58">
        <f t="shared" si="210"/>
        <v>9.0837354052409076E-3</v>
      </c>
      <c r="BA154" s="58">
        <f t="shared" si="210"/>
        <v>9.6623447576121204E-3</v>
      </c>
      <c r="BB154" s="58">
        <f t="shared" si="210"/>
        <v>9.7510188826994606E-3</v>
      </c>
      <c r="BC154" s="58">
        <f t="shared" si="210"/>
        <v>1.1742207855540539E-2</v>
      </c>
      <c r="BD154" s="58">
        <f t="shared" si="210"/>
        <v>1.046824749245817E-2</v>
      </c>
      <c r="BE154" s="58">
        <f t="shared" si="210"/>
        <v>1.2795497750379952E-2</v>
      </c>
      <c r="BF154" s="58">
        <f t="shared" si="210"/>
        <v>1.254358989450142E-2</v>
      </c>
      <c r="BG154" s="58">
        <f t="shared" si="210"/>
        <v>1.4671161196598073E-2</v>
      </c>
      <c r="BH154" s="58">
        <f t="shared" si="210"/>
        <v>1.2684506938565172E-2</v>
      </c>
      <c r="BI154" s="58">
        <f t="shared" si="210"/>
        <v>1.4368857839919263E-2</v>
      </c>
      <c r="BJ154" s="58">
        <f t="shared" si="210"/>
        <v>1.2117373283945857E-2</v>
      </c>
      <c r="BK154" s="58">
        <f t="shared" si="210"/>
        <v>1.3107755614719833E-2</v>
      </c>
      <c r="BL154" s="58">
        <f t="shared" si="210"/>
        <v>1.3088855392951862E-2</v>
      </c>
      <c r="BM154" s="58">
        <f t="shared" si="210"/>
        <v>1.4374813441628831E-2</v>
      </c>
      <c r="BN154" s="58">
        <f t="shared" si="210"/>
        <v>1.3560757108130992E-2</v>
      </c>
      <c r="BO154" s="58">
        <f t="shared" si="210"/>
        <v>1.5367718497866768E-2</v>
      </c>
      <c r="BP154" s="58">
        <f t="shared" si="210"/>
        <v>1.453632702598334E-2</v>
      </c>
      <c r="BQ154" s="58">
        <f t="shared" si="210"/>
        <v>1.4690639656004022E-2</v>
      </c>
      <c r="BR154" s="58">
        <f t="shared" si="210"/>
        <v>1.4102402406610705E-2</v>
      </c>
      <c r="BS154" s="58">
        <f t="shared" si="210"/>
        <v>1.6067884482968125E-2</v>
      </c>
      <c r="BT154" s="58">
        <f t="shared" si="210"/>
        <v>1.5082852499333568E-2</v>
      </c>
      <c r="BU154" s="58">
        <f t="shared" si="210"/>
        <v>1.5352237694825957E-2</v>
      </c>
      <c r="BV154" s="58">
        <f t="shared" si="210"/>
        <v>1.5716538981523209E-2</v>
      </c>
      <c r="BW154" s="58">
        <f t="shared" si="210"/>
        <v>1.6961888441907137E-2</v>
      </c>
      <c r="BX154" s="58">
        <f t="shared" si="210"/>
        <v>1.508214739995834E-2</v>
      </c>
      <c r="BY154" s="58">
        <f t="shared" si="210"/>
        <v>1.5097385774204632E-2</v>
      </c>
      <c r="BZ154" s="58">
        <f t="shared" si="210"/>
        <v>1.4907421226833358E-2</v>
      </c>
      <c r="CA154" s="58">
        <f t="shared" si="210"/>
        <v>1.7744945268463479E-2</v>
      </c>
      <c r="CB154" s="58">
        <f t="shared" si="210"/>
        <v>1.6280862746572894E-2</v>
      </c>
      <c r="CC154" s="58">
        <f t="shared" si="210"/>
        <v>1.7386932931163002E-2</v>
      </c>
      <c r="CD154" s="58">
        <f t="shared" si="210"/>
        <v>1.7522294433231691E-2</v>
      </c>
      <c r="CE154" s="58">
        <f t="shared" si="210"/>
        <v>2.0301216614134837E-2</v>
      </c>
      <c r="CF154" s="58">
        <f t="shared" si="210"/>
        <v>1.6969866965859913E-2</v>
      </c>
      <c r="CG154" s="58">
        <f t="shared" si="210"/>
        <v>2.0508498384604581E-2</v>
      </c>
      <c r="CH154" s="58">
        <f t="shared" si="210"/>
        <v>1.8893836952281889E-2</v>
      </c>
    </row>
    <row r="155" spans="2:86" x14ac:dyDescent="0.2">
      <c r="B155" s="112" t="s">
        <v>75</v>
      </c>
      <c r="C155" s="47">
        <v>2248</v>
      </c>
      <c r="D155" s="47">
        <v>2936</v>
      </c>
      <c r="E155" s="47">
        <v>2888</v>
      </c>
      <c r="F155" s="47">
        <v>2930</v>
      </c>
      <c r="G155" s="47">
        <v>3294</v>
      </c>
      <c r="H155" s="47">
        <v>3961</v>
      </c>
      <c r="I155" s="47">
        <v>4083</v>
      </c>
      <c r="J155" s="47">
        <v>4107</v>
      </c>
      <c r="K155" s="47">
        <v>4206</v>
      </c>
      <c r="L155" s="47">
        <v>5389</v>
      </c>
      <c r="M155" s="51">
        <v>4059</v>
      </c>
      <c r="N155" s="51">
        <v>4190</v>
      </c>
      <c r="O155" s="47">
        <v>4228</v>
      </c>
      <c r="P155" s="47">
        <v>4357</v>
      </c>
      <c r="Q155" s="51">
        <v>2845</v>
      </c>
      <c r="R155" s="47">
        <v>2512</v>
      </c>
      <c r="S155" s="47">
        <v>2109</v>
      </c>
      <c r="T155" s="51">
        <v>3102</v>
      </c>
      <c r="U155" s="47">
        <v>2970</v>
      </c>
      <c r="V155" s="47">
        <v>2614</v>
      </c>
      <c r="W155" s="51">
        <v>2663</v>
      </c>
      <c r="X155" s="47">
        <v>3500</v>
      </c>
      <c r="Y155" s="47">
        <v>2822</v>
      </c>
      <c r="Z155" s="47">
        <v>2959</v>
      </c>
      <c r="AA155" s="47">
        <v>2599</v>
      </c>
      <c r="AB155" s="47">
        <v>3536</v>
      </c>
      <c r="AC155" s="47">
        <v>3065</v>
      </c>
      <c r="AD155" s="47">
        <v>3034</v>
      </c>
      <c r="AE155" s="47">
        <v>3072</v>
      </c>
      <c r="AF155" s="47">
        <v>3264</v>
      </c>
      <c r="AG155" s="47">
        <v>3078</v>
      </c>
      <c r="AH155" s="47">
        <v>2622</v>
      </c>
      <c r="AI155" s="47">
        <v>3312</v>
      </c>
      <c r="AJ155" s="47">
        <v>4232</v>
      </c>
      <c r="AK155" s="47">
        <v>4165</v>
      </c>
      <c r="AL155" s="47">
        <v>3673</v>
      </c>
      <c r="AM155" s="47">
        <v>4489</v>
      </c>
      <c r="AN155" s="47">
        <v>5114</v>
      </c>
      <c r="AO155" s="47">
        <v>4010</v>
      </c>
      <c r="AP155" s="47">
        <v>4049</v>
      </c>
      <c r="AQ155" s="47">
        <v>4595</v>
      </c>
      <c r="AR155" s="54"/>
      <c r="AS155" s="112" t="s">
        <v>75</v>
      </c>
      <c r="AT155" s="58">
        <f t="shared" si="211"/>
        <v>4.0169541195222537E-3</v>
      </c>
      <c r="AU155" s="58">
        <f t="shared" si="210"/>
        <v>4.8682214244853634E-3</v>
      </c>
      <c r="AV155" s="58">
        <f t="shared" si="210"/>
        <v>4.9621396306229991E-3</v>
      </c>
      <c r="AW155" s="58">
        <f t="shared" si="210"/>
        <v>5.7438253877082138E-3</v>
      </c>
      <c r="AX155" s="58">
        <f t="shared" si="210"/>
        <v>5.5778322654059251E-3</v>
      </c>
      <c r="AY155" s="58">
        <f t="shared" si="210"/>
        <v>6.4403676586556359E-3</v>
      </c>
      <c r="AZ155" s="58">
        <f t="shared" si="210"/>
        <v>6.6983730647640644E-3</v>
      </c>
      <c r="BA155" s="58">
        <f t="shared" si="210"/>
        <v>8.013580355313606E-3</v>
      </c>
      <c r="BB155" s="58">
        <f t="shared" si="210"/>
        <v>7.485450888964032E-3</v>
      </c>
      <c r="BC155" s="58">
        <f t="shared" si="210"/>
        <v>9.3857546920065212E-3</v>
      </c>
      <c r="BD155" s="58">
        <f t="shared" si="210"/>
        <v>8.4273337112034333E-3</v>
      </c>
      <c r="BE155" s="58">
        <f t="shared" si="210"/>
        <v>1.0508258638591141E-2</v>
      </c>
      <c r="BF155" s="58">
        <f t="shared" si="210"/>
        <v>1.036838672022522E-2</v>
      </c>
      <c r="BG155" s="58">
        <f t="shared" si="210"/>
        <v>1.229037672247218E-2</v>
      </c>
      <c r="BH155" s="58">
        <f t="shared" si="210"/>
        <v>1.0472264143998234E-2</v>
      </c>
      <c r="BI155" s="58">
        <f t="shared" si="210"/>
        <v>1.2306365800844593E-2</v>
      </c>
      <c r="BJ155" s="58">
        <f t="shared" ref="BJ155:BJ157" si="212">S155/S$157</f>
        <v>9.680128884788565E-3</v>
      </c>
      <c r="BK155" s="58">
        <f t="shared" ref="BK155:BK157" si="213">T155/T$157</f>
        <v>1.1951868876208383E-2</v>
      </c>
      <c r="BL155" s="58">
        <f t="shared" ref="BL155:BL157" si="214">U155/U$157</f>
        <v>1.1333498693022456E-2</v>
      </c>
      <c r="BM155" s="58">
        <f t="shared" ref="BM155:BM157" si="215">V155/V$157</f>
        <v>1.3688802308348912E-2</v>
      </c>
      <c r="BN155" s="58">
        <f t="shared" ref="BN155:BN157" si="216">W155/W$157</f>
        <v>1.2122288076184233E-2</v>
      </c>
      <c r="BO155" s="58">
        <f t="shared" ref="BO155:BO157" si="217">X155/X$157</f>
        <v>1.4784775905039496E-2</v>
      </c>
      <c r="BP155" s="58">
        <f t="shared" ref="BP155:BP157" si="218">Y155/Y$157</f>
        <v>1.2973281109210937E-2</v>
      </c>
      <c r="BQ155" s="58">
        <f t="shared" ref="BQ155:BQ157" si="219">Z155/Z$157</f>
        <v>1.5183235327319562E-2</v>
      </c>
      <c r="BR155" s="58">
        <f t="shared" ref="BR155:BR157" si="220">AA155/AA$157</f>
        <v>1.214049150539292E-2</v>
      </c>
      <c r="BS155" s="58">
        <f t="shared" ref="BS155:BS157" si="221">AB155/AB$157</f>
        <v>1.432216776702175E-2</v>
      </c>
      <c r="BT155" s="58">
        <f t="shared" ref="BT155:BT157" si="222">AC155/AC$157</f>
        <v>1.31781479220232E-2</v>
      </c>
      <c r="BU155" s="58">
        <f t="shared" ref="BU155:BU157" si="223">AD155/AD$157</f>
        <v>1.4478921096083914E-2</v>
      </c>
      <c r="BV155" s="58">
        <f t="shared" ref="BV155:BV157" si="224">AE155/AE$157</f>
        <v>1.4420910319963948E-2</v>
      </c>
      <c r="BW155" s="58">
        <f t="shared" ref="BW155:BW157" si="225">AF155/AF$157</f>
        <v>1.49550523701742E-2</v>
      </c>
      <c r="BX155" s="58">
        <f t="shared" ref="BX155:BX157" si="226">AG155/AG$157</f>
        <v>1.3641742491058409E-2</v>
      </c>
      <c r="BY155" s="58">
        <f t="shared" ref="BY155:BY157" si="227">AH155/AH$157</f>
        <v>1.4301064125709735E-2</v>
      </c>
      <c r="BZ155" s="58">
        <f t="shared" ref="BZ155:BZ157" si="228">AI155/AI$157</f>
        <v>1.4538686426169636E-2</v>
      </c>
      <c r="CA155" s="58">
        <f t="shared" ref="CA155:CA157" si="229">AJ155/AJ$157</f>
        <v>1.6282872588061024E-2</v>
      </c>
      <c r="CB155" s="58">
        <f t="shared" ref="CB155:CB157" si="230">AK155/AK$157</f>
        <v>1.5664077925496907E-2</v>
      </c>
      <c r="CC155" s="58">
        <f t="shared" ref="CC155:CC157" si="231">AL155/AL$157</f>
        <v>1.5917797770728239E-2</v>
      </c>
      <c r="CD155" s="58">
        <f t="shared" ref="CD155:CD157" si="232">AM155/AM$157</f>
        <v>1.7799859631314113E-2</v>
      </c>
      <c r="CE155" s="58">
        <f t="shared" ref="CE155:CE157" si="233">AN155/AN$157</f>
        <v>1.9633211377588042E-2</v>
      </c>
      <c r="CF155" s="58">
        <f t="shared" ref="CF155:CF157" si="234">AO155/AO$157</f>
        <v>1.6068280173104663E-2</v>
      </c>
      <c r="CG155" s="58">
        <f t="shared" ref="CG155:CG157" si="235">AP155/AP$157</f>
        <v>1.8958655241841083E-2</v>
      </c>
      <c r="CH155" s="58">
        <f t="shared" ref="CH155:CH157" si="236">AQ155/AQ$157</f>
        <v>1.8670361461448445E-2</v>
      </c>
    </row>
    <row r="156" spans="2:86" x14ac:dyDescent="0.2">
      <c r="B156" s="112" t="s">
        <v>72</v>
      </c>
      <c r="C156" s="47">
        <v>120</v>
      </c>
      <c r="D156" s="47">
        <v>1319</v>
      </c>
      <c r="E156" s="47">
        <v>959</v>
      </c>
      <c r="F156" s="47">
        <v>324</v>
      </c>
      <c r="G156" s="47">
        <v>213</v>
      </c>
      <c r="H156" s="47">
        <v>90</v>
      </c>
      <c r="I156" s="47">
        <v>82</v>
      </c>
      <c r="J156" s="47">
        <v>38</v>
      </c>
      <c r="K156" s="47">
        <v>48</v>
      </c>
      <c r="L156" s="47">
        <v>48</v>
      </c>
      <c r="M156" s="51">
        <v>19</v>
      </c>
      <c r="N156" s="51">
        <v>4</v>
      </c>
      <c r="O156" s="47"/>
      <c r="P156" s="47">
        <v>3</v>
      </c>
      <c r="Q156" s="51"/>
      <c r="R156" s="47">
        <v>1</v>
      </c>
      <c r="S156" s="47"/>
      <c r="T156" s="51"/>
      <c r="U156" s="47"/>
      <c r="V156" s="47">
        <v>1</v>
      </c>
      <c r="W156" s="51"/>
      <c r="X156" s="47">
        <v>7</v>
      </c>
      <c r="Y156" s="47">
        <v>2</v>
      </c>
      <c r="Z156" s="47">
        <v>7</v>
      </c>
      <c r="AA156" s="47">
        <v>2</v>
      </c>
      <c r="AB156" s="47">
        <v>6</v>
      </c>
      <c r="AC156" s="47">
        <v>1</v>
      </c>
      <c r="AD156" s="47">
        <v>4</v>
      </c>
      <c r="AE156" s="47"/>
      <c r="AF156" s="47">
        <v>1</v>
      </c>
      <c r="AG156" s="47">
        <v>2</v>
      </c>
      <c r="AH156" s="47">
        <v>1</v>
      </c>
      <c r="AI156" s="47"/>
      <c r="AJ156" s="47">
        <v>1</v>
      </c>
      <c r="AK156" s="47">
        <v>1</v>
      </c>
      <c r="AL156" s="47"/>
      <c r="AM156" s="47"/>
      <c r="AN156" s="47">
        <v>3</v>
      </c>
      <c r="AO156" s="47"/>
      <c r="AP156" s="47"/>
      <c r="AQ156" s="47"/>
      <c r="AR156" s="54"/>
      <c r="AS156" s="112" t="s">
        <v>72</v>
      </c>
      <c r="AT156" s="58">
        <f t="shared" si="211"/>
        <v>2.1442815584638366E-4</v>
      </c>
      <c r="AU156" s="58">
        <f t="shared" ref="AU156:AU157" si="237">D156/D$157</f>
        <v>2.1870517911771778E-3</v>
      </c>
      <c r="AV156" s="58">
        <f t="shared" ref="AV156:AV157" si="238">E156/E$157</f>
        <v>1.6477465047671249E-3</v>
      </c>
      <c r="AW156" s="58">
        <f t="shared" ref="AW156:AW157" si="239">F156/F$157</f>
        <v>6.3515338758275122E-4</v>
      </c>
      <c r="AX156" s="58">
        <f t="shared" ref="AX156:AX157" si="240">G156/G$157</f>
        <v>3.606794998577602E-4</v>
      </c>
      <c r="AY156" s="58">
        <f t="shared" ref="AY156:AY157" si="241">H156/H$157</f>
        <v>1.4633503894950954E-4</v>
      </c>
      <c r="AZ156" s="58">
        <f t="shared" ref="AZ156:AZ157" si="242">I156/I$157</f>
        <v>1.3452524891272428E-4</v>
      </c>
      <c r="BA156" s="58">
        <f t="shared" ref="BA156:BA157" si="243">J156/J$157</f>
        <v>7.4145618091530814E-5</v>
      </c>
      <c r="BB156" s="58">
        <f t="shared" ref="BB156:BB157" si="244">K156/K$157</f>
        <v>8.542597305522433E-5</v>
      </c>
      <c r="BC156" s="58">
        <f t="shared" ref="BC156:BC157" si="245">L156/L$157</f>
        <v>8.3599225313845418E-5</v>
      </c>
      <c r="BD156" s="58">
        <f t="shared" ref="BD156:BD157" si="246">M156/M$157</f>
        <v>3.9447977460671407E-5</v>
      </c>
      <c r="BE156" s="58">
        <f t="shared" ref="BE156:BE157" si="247">N156/N$157</f>
        <v>1.0031750490301805E-5</v>
      </c>
      <c r="BF156" s="58">
        <f t="shared" ref="BF156:BF157" si="248">O156/O$157</f>
        <v>0</v>
      </c>
      <c r="BG156" s="58">
        <f t="shared" ref="BG156:BG157" si="249">P156/P$157</f>
        <v>8.4625040549498597E-6</v>
      </c>
      <c r="BH156" s="58">
        <f t="shared" ref="BH156:BH157" si="250">Q156/Q$157</f>
        <v>0</v>
      </c>
      <c r="BI156" s="58">
        <f t="shared" ref="BI156:BI157" si="251">R156/R$157</f>
        <v>4.8990309716738027E-6</v>
      </c>
      <c r="BJ156" s="58">
        <f t="shared" si="212"/>
        <v>0</v>
      </c>
      <c r="BK156" s="58">
        <f t="shared" si="213"/>
        <v>0</v>
      </c>
      <c r="BL156" s="58">
        <f t="shared" si="214"/>
        <v>0</v>
      </c>
      <c r="BM156" s="58">
        <f t="shared" si="215"/>
        <v>5.2367262082436545E-6</v>
      </c>
      <c r="BN156" s="58">
        <f t="shared" si="216"/>
        <v>0</v>
      </c>
      <c r="BO156" s="58">
        <f t="shared" si="217"/>
        <v>2.9569551810078992E-5</v>
      </c>
      <c r="BP156" s="58">
        <f t="shared" si="218"/>
        <v>9.1943877457200131E-6</v>
      </c>
      <c r="BQ156" s="58">
        <f t="shared" si="219"/>
        <v>3.5918434366758E-5</v>
      </c>
      <c r="BR156" s="58">
        <f t="shared" si="220"/>
        <v>9.3424328629418385E-6</v>
      </c>
      <c r="BS156" s="58">
        <f t="shared" si="221"/>
        <v>2.4302320871643243E-5</v>
      </c>
      <c r="BT156" s="58">
        <f t="shared" si="222"/>
        <v>4.2995588652604242E-6</v>
      </c>
      <c r="BU156" s="58">
        <f t="shared" si="223"/>
        <v>1.9088887404197645E-5</v>
      </c>
      <c r="BV156" s="58">
        <f t="shared" si="224"/>
        <v>0</v>
      </c>
      <c r="BW156" s="58">
        <f t="shared" si="225"/>
        <v>4.5818175153719974E-6</v>
      </c>
      <c r="BX156" s="58">
        <f t="shared" si="226"/>
        <v>8.8640302086149506E-6</v>
      </c>
      <c r="BY156" s="58">
        <f t="shared" si="227"/>
        <v>5.4542578664034078E-6</v>
      </c>
      <c r="BZ156" s="58">
        <f t="shared" si="228"/>
        <v>0</v>
      </c>
      <c r="CA156" s="58">
        <f t="shared" si="229"/>
        <v>3.8475596852696178E-6</v>
      </c>
      <c r="CB156" s="58">
        <f t="shared" si="230"/>
        <v>3.760883055341394E-6</v>
      </c>
      <c r="CC156" s="58">
        <f t="shared" si="231"/>
        <v>0</v>
      </c>
      <c r="CD156" s="58">
        <f t="shared" si="232"/>
        <v>0</v>
      </c>
      <c r="CE156" s="58">
        <f t="shared" si="233"/>
        <v>1.1517331664599945E-5</v>
      </c>
      <c r="CF156" s="58">
        <f t="shared" si="234"/>
        <v>0</v>
      </c>
      <c r="CG156" s="58">
        <f t="shared" si="235"/>
        <v>0</v>
      </c>
      <c r="CH156" s="58">
        <f t="shared" si="236"/>
        <v>0</v>
      </c>
    </row>
    <row r="157" spans="2:86" s="25" customFormat="1" x14ac:dyDescent="0.2">
      <c r="B157" s="113" t="s">
        <v>15</v>
      </c>
      <c r="C157" s="49">
        <v>559628</v>
      </c>
      <c r="D157" s="49">
        <v>603095</v>
      </c>
      <c r="E157" s="49">
        <v>582007</v>
      </c>
      <c r="F157" s="49">
        <v>510113</v>
      </c>
      <c r="G157" s="49">
        <v>590552</v>
      </c>
      <c r="H157" s="49">
        <v>615027</v>
      </c>
      <c r="I157" s="49">
        <v>609551</v>
      </c>
      <c r="J157" s="49">
        <v>512505</v>
      </c>
      <c r="K157" s="49">
        <v>561890</v>
      </c>
      <c r="L157" s="49">
        <v>574168</v>
      </c>
      <c r="M157" s="60">
        <v>481647</v>
      </c>
      <c r="N157" s="60">
        <v>398734</v>
      </c>
      <c r="O157" s="49">
        <v>407778</v>
      </c>
      <c r="P157" s="49">
        <v>354505</v>
      </c>
      <c r="Q157" s="60">
        <v>271670</v>
      </c>
      <c r="R157" s="49">
        <v>204122</v>
      </c>
      <c r="S157" s="49">
        <v>217869</v>
      </c>
      <c r="T157" s="60">
        <v>259541</v>
      </c>
      <c r="U157" s="49">
        <v>262055</v>
      </c>
      <c r="V157" s="49">
        <v>190959</v>
      </c>
      <c r="W157" s="60">
        <v>219678</v>
      </c>
      <c r="X157" s="49">
        <v>236730</v>
      </c>
      <c r="Y157" s="49">
        <v>217524</v>
      </c>
      <c r="Z157" s="49">
        <v>194886</v>
      </c>
      <c r="AA157" s="49">
        <v>214077</v>
      </c>
      <c r="AB157" s="49">
        <v>246890</v>
      </c>
      <c r="AC157" s="49">
        <v>232582</v>
      </c>
      <c r="AD157" s="49">
        <v>209546</v>
      </c>
      <c r="AE157" s="49">
        <v>213024</v>
      </c>
      <c r="AF157" s="49">
        <v>218254</v>
      </c>
      <c r="AG157" s="49">
        <v>225631</v>
      </c>
      <c r="AH157" s="49">
        <v>183343</v>
      </c>
      <c r="AI157" s="49">
        <v>227806</v>
      </c>
      <c r="AJ157" s="49">
        <v>259905</v>
      </c>
      <c r="AK157" s="49">
        <v>265895</v>
      </c>
      <c r="AL157" s="49">
        <v>230748</v>
      </c>
      <c r="AM157" s="49">
        <v>252193</v>
      </c>
      <c r="AN157" s="49">
        <v>260477</v>
      </c>
      <c r="AO157" s="49">
        <v>249560</v>
      </c>
      <c r="AP157" s="49">
        <v>213570</v>
      </c>
      <c r="AQ157" s="49">
        <v>246112</v>
      </c>
      <c r="AR157" s="69"/>
      <c r="AS157" s="113" t="s">
        <v>15</v>
      </c>
      <c r="AT157" s="57">
        <f t="shared" si="211"/>
        <v>1</v>
      </c>
      <c r="AU157" s="57">
        <f t="shared" si="237"/>
        <v>1</v>
      </c>
      <c r="AV157" s="57">
        <f t="shared" si="238"/>
        <v>1</v>
      </c>
      <c r="AW157" s="57">
        <f t="shared" si="239"/>
        <v>1</v>
      </c>
      <c r="AX157" s="57">
        <f t="shared" si="240"/>
        <v>1</v>
      </c>
      <c r="AY157" s="57">
        <f t="shared" si="241"/>
        <v>1</v>
      </c>
      <c r="AZ157" s="57">
        <f t="shared" si="242"/>
        <v>1</v>
      </c>
      <c r="BA157" s="57">
        <f t="shared" si="243"/>
        <v>1</v>
      </c>
      <c r="BB157" s="57">
        <f t="shared" si="244"/>
        <v>1</v>
      </c>
      <c r="BC157" s="57">
        <f t="shared" si="245"/>
        <v>1</v>
      </c>
      <c r="BD157" s="57">
        <f t="shared" si="246"/>
        <v>1</v>
      </c>
      <c r="BE157" s="57">
        <f t="shared" si="247"/>
        <v>1</v>
      </c>
      <c r="BF157" s="57">
        <f t="shared" si="248"/>
        <v>1</v>
      </c>
      <c r="BG157" s="57">
        <f t="shared" si="249"/>
        <v>1</v>
      </c>
      <c r="BH157" s="57">
        <f t="shared" si="250"/>
        <v>1</v>
      </c>
      <c r="BI157" s="57">
        <f t="shared" si="251"/>
        <v>1</v>
      </c>
      <c r="BJ157" s="57">
        <f t="shared" si="212"/>
        <v>1</v>
      </c>
      <c r="BK157" s="57">
        <f t="shared" si="213"/>
        <v>1</v>
      </c>
      <c r="BL157" s="57">
        <f t="shared" si="214"/>
        <v>1</v>
      </c>
      <c r="BM157" s="57">
        <f t="shared" si="215"/>
        <v>1</v>
      </c>
      <c r="BN157" s="57">
        <f t="shared" si="216"/>
        <v>1</v>
      </c>
      <c r="BO157" s="57">
        <f t="shared" si="217"/>
        <v>1</v>
      </c>
      <c r="BP157" s="57">
        <f t="shared" si="218"/>
        <v>1</v>
      </c>
      <c r="BQ157" s="57">
        <f t="shared" si="219"/>
        <v>1</v>
      </c>
      <c r="BR157" s="57">
        <f t="shared" si="220"/>
        <v>1</v>
      </c>
      <c r="BS157" s="57">
        <f t="shared" si="221"/>
        <v>1</v>
      </c>
      <c r="BT157" s="57">
        <f t="shared" si="222"/>
        <v>1</v>
      </c>
      <c r="BU157" s="57">
        <f t="shared" si="223"/>
        <v>1</v>
      </c>
      <c r="BV157" s="57">
        <f t="shared" si="224"/>
        <v>1</v>
      </c>
      <c r="BW157" s="57">
        <f t="shared" si="225"/>
        <v>1</v>
      </c>
      <c r="BX157" s="57">
        <f t="shared" si="226"/>
        <v>1</v>
      </c>
      <c r="BY157" s="57">
        <f t="shared" si="227"/>
        <v>1</v>
      </c>
      <c r="BZ157" s="57">
        <f t="shared" si="228"/>
        <v>1</v>
      </c>
      <c r="CA157" s="57">
        <f t="shared" si="229"/>
        <v>1</v>
      </c>
      <c r="CB157" s="57">
        <f t="shared" si="230"/>
        <v>1</v>
      </c>
      <c r="CC157" s="57">
        <f t="shared" si="231"/>
        <v>1</v>
      </c>
      <c r="CD157" s="57">
        <f t="shared" si="232"/>
        <v>1</v>
      </c>
      <c r="CE157" s="57">
        <f t="shared" si="233"/>
        <v>1</v>
      </c>
      <c r="CF157" s="57">
        <f t="shared" si="234"/>
        <v>1</v>
      </c>
      <c r="CG157" s="57">
        <f t="shared" si="235"/>
        <v>1</v>
      </c>
      <c r="CH157" s="57">
        <f t="shared" si="236"/>
        <v>1</v>
      </c>
    </row>
    <row r="159" spans="2:86" x14ac:dyDescent="0.2">
      <c r="B159" s="118" t="s">
        <v>90</v>
      </c>
      <c r="AS159" s="118" t="s">
        <v>90</v>
      </c>
    </row>
    <row r="161" spans="2:86" x14ac:dyDescent="0.2">
      <c r="C161" s="28" t="s">
        <v>183</v>
      </c>
      <c r="D161" s="22"/>
      <c r="E161" s="22"/>
      <c r="F161" s="22"/>
      <c r="G161" s="22"/>
    </row>
    <row r="162" spans="2:86" x14ac:dyDescent="0.2">
      <c r="C162" s="29" t="s">
        <v>184</v>
      </c>
      <c r="D162" s="29" t="s">
        <v>101</v>
      </c>
      <c r="E162" s="29" t="s">
        <v>102</v>
      </c>
      <c r="F162" s="29" t="s">
        <v>103</v>
      </c>
      <c r="G162" s="29" t="s">
        <v>104</v>
      </c>
      <c r="H162" s="29" t="s">
        <v>105</v>
      </c>
      <c r="I162" s="29" t="s">
        <v>106</v>
      </c>
      <c r="J162" s="30" t="s">
        <v>107</v>
      </c>
      <c r="K162" s="30" t="s">
        <v>108</v>
      </c>
      <c r="L162" s="30" t="s">
        <v>109</v>
      </c>
      <c r="M162" s="30" t="s">
        <v>110</v>
      </c>
      <c r="N162" s="30" t="s">
        <v>111</v>
      </c>
      <c r="O162" s="29" t="s">
        <v>112</v>
      </c>
      <c r="P162" s="29" t="s">
        <v>113</v>
      </c>
      <c r="Q162" s="29" t="s">
        <v>114</v>
      </c>
      <c r="R162" s="29" t="s">
        <v>115</v>
      </c>
      <c r="S162" s="29" t="s">
        <v>116</v>
      </c>
      <c r="T162" s="29" t="s">
        <v>117</v>
      </c>
      <c r="U162" s="29" t="s">
        <v>118</v>
      </c>
      <c r="V162" s="29" t="s">
        <v>119</v>
      </c>
      <c r="W162" s="29" t="s">
        <v>120</v>
      </c>
      <c r="X162" s="29" t="s">
        <v>121</v>
      </c>
      <c r="Y162" s="29" t="s">
        <v>122</v>
      </c>
      <c r="Z162" s="29" t="s">
        <v>123</v>
      </c>
      <c r="AA162" s="29" t="s">
        <v>124</v>
      </c>
      <c r="AB162" s="29" t="s">
        <v>125</v>
      </c>
      <c r="AC162" s="29" t="s">
        <v>126</v>
      </c>
      <c r="AD162" s="29" t="s">
        <v>127</v>
      </c>
      <c r="AE162" s="29" t="s">
        <v>128</v>
      </c>
      <c r="AF162" s="29" t="s">
        <v>129</v>
      </c>
      <c r="AG162" s="29" t="s">
        <v>130</v>
      </c>
      <c r="AH162" s="29" t="s">
        <v>131</v>
      </c>
      <c r="AI162" s="29" t="s">
        <v>132</v>
      </c>
      <c r="AJ162" s="29" t="s">
        <v>133</v>
      </c>
      <c r="AK162" s="29" t="s">
        <v>134</v>
      </c>
      <c r="AL162" s="29" t="s">
        <v>135</v>
      </c>
      <c r="AM162" s="29" t="s">
        <v>136</v>
      </c>
      <c r="AN162" s="29" t="s">
        <v>137</v>
      </c>
      <c r="AO162" s="29" t="s">
        <v>138</v>
      </c>
      <c r="AP162" s="29" t="s">
        <v>139</v>
      </c>
      <c r="AQ162" s="29" t="s">
        <v>140</v>
      </c>
      <c r="AR162" s="29"/>
      <c r="AT162" s="29" t="s">
        <v>184</v>
      </c>
      <c r="AU162" s="29" t="s">
        <v>101</v>
      </c>
      <c r="AV162" s="29" t="s">
        <v>102</v>
      </c>
      <c r="AW162" s="29" t="s">
        <v>103</v>
      </c>
      <c r="AX162" s="29" t="s">
        <v>104</v>
      </c>
      <c r="AY162" s="29" t="s">
        <v>105</v>
      </c>
      <c r="AZ162" s="29" t="s">
        <v>106</v>
      </c>
      <c r="BA162" s="30" t="s">
        <v>107</v>
      </c>
      <c r="BB162" s="30" t="s">
        <v>108</v>
      </c>
      <c r="BC162" s="30" t="s">
        <v>109</v>
      </c>
      <c r="BD162" s="30" t="s">
        <v>110</v>
      </c>
      <c r="BE162" s="30" t="s">
        <v>111</v>
      </c>
      <c r="BF162" s="29" t="s">
        <v>112</v>
      </c>
      <c r="BG162" s="29" t="s">
        <v>113</v>
      </c>
      <c r="BH162" s="29" t="s">
        <v>114</v>
      </c>
      <c r="BI162" s="29" t="s">
        <v>115</v>
      </c>
      <c r="BJ162" s="29" t="s">
        <v>116</v>
      </c>
      <c r="BK162" s="29" t="s">
        <v>117</v>
      </c>
      <c r="BL162" s="29" t="s">
        <v>118</v>
      </c>
      <c r="BM162" s="29" t="s">
        <v>119</v>
      </c>
      <c r="BN162" s="29" t="s">
        <v>120</v>
      </c>
      <c r="BO162" s="29" t="s">
        <v>121</v>
      </c>
      <c r="BP162" s="29" t="s">
        <v>122</v>
      </c>
      <c r="BQ162" s="29" t="s">
        <v>123</v>
      </c>
      <c r="BR162" s="29" t="s">
        <v>124</v>
      </c>
      <c r="BS162" s="29" t="s">
        <v>125</v>
      </c>
      <c r="BT162" s="29" t="s">
        <v>126</v>
      </c>
      <c r="BU162" s="29" t="s">
        <v>127</v>
      </c>
      <c r="BV162" s="29" t="s">
        <v>128</v>
      </c>
      <c r="BW162" s="29" t="s">
        <v>129</v>
      </c>
      <c r="BX162" s="29" t="s">
        <v>130</v>
      </c>
      <c r="BY162" s="29" t="s">
        <v>131</v>
      </c>
      <c r="BZ162" s="29" t="s">
        <v>132</v>
      </c>
      <c r="CA162" s="29" t="s">
        <v>133</v>
      </c>
      <c r="CB162" s="29" t="s">
        <v>134</v>
      </c>
      <c r="CC162" s="29" t="s">
        <v>135</v>
      </c>
      <c r="CD162" s="29" t="s">
        <v>136</v>
      </c>
      <c r="CE162" s="29" t="s">
        <v>137</v>
      </c>
      <c r="CF162" s="29" t="s">
        <v>138</v>
      </c>
      <c r="CG162" s="29" t="s">
        <v>139</v>
      </c>
      <c r="CH162" s="29" t="s">
        <v>140</v>
      </c>
    </row>
    <row r="163" spans="2:86" x14ac:dyDescent="0.2"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1"/>
    </row>
    <row r="164" spans="2:86" x14ac:dyDescent="0.2">
      <c r="B164" s="112" t="s">
        <v>77</v>
      </c>
      <c r="C164" s="47">
        <v>64694</v>
      </c>
      <c r="D164" s="47">
        <v>72050</v>
      </c>
      <c r="E164" s="47">
        <v>68473</v>
      </c>
      <c r="F164" s="47">
        <v>61913</v>
      </c>
      <c r="G164" s="47">
        <v>70430</v>
      </c>
      <c r="H164" s="47">
        <v>78055</v>
      </c>
      <c r="I164" s="47">
        <v>75391</v>
      </c>
      <c r="J164" s="47">
        <v>66182</v>
      </c>
      <c r="K164" s="47">
        <v>70535</v>
      </c>
      <c r="L164" s="47">
        <v>75921</v>
      </c>
      <c r="M164" s="51">
        <v>60397</v>
      </c>
      <c r="N164" s="51">
        <v>52957</v>
      </c>
      <c r="O164" s="47">
        <v>52509</v>
      </c>
      <c r="P164" s="47">
        <v>49342</v>
      </c>
      <c r="Q164" s="51">
        <v>35056</v>
      </c>
      <c r="R164" s="47">
        <v>26789</v>
      </c>
      <c r="S164" s="47">
        <v>26508</v>
      </c>
      <c r="T164" s="51">
        <v>34434</v>
      </c>
      <c r="U164" s="47">
        <v>34463</v>
      </c>
      <c r="V164" s="47">
        <v>27057</v>
      </c>
      <c r="W164" s="51">
        <v>29010</v>
      </c>
      <c r="X164" s="47">
        <v>31887</v>
      </c>
      <c r="Y164" s="47">
        <v>28331</v>
      </c>
      <c r="Z164" s="47">
        <v>26471</v>
      </c>
      <c r="AA164" s="47">
        <v>27576</v>
      </c>
      <c r="AB164" s="47">
        <v>33713</v>
      </c>
      <c r="AC164" s="47">
        <v>30686</v>
      </c>
      <c r="AD164" s="47">
        <v>29727</v>
      </c>
      <c r="AE164" s="47">
        <v>28640</v>
      </c>
      <c r="AF164" s="47">
        <v>31131</v>
      </c>
      <c r="AG164" s="47">
        <v>31203</v>
      </c>
      <c r="AH164" s="47">
        <v>26945</v>
      </c>
      <c r="AI164" s="47">
        <v>31533</v>
      </c>
      <c r="AJ164" s="47">
        <v>38157</v>
      </c>
      <c r="AK164" s="47">
        <v>38234</v>
      </c>
      <c r="AL164" s="47">
        <v>34009</v>
      </c>
      <c r="AM164" s="47">
        <v>35264</v>
      </c>
      <c r="AN164" s="47">
        <v>37489</v>
      </c>
      <c r="AO164" s="47">
        <v>33120</v>
      </c>
      <c r="AP164" s="47">
        <v>30399</v>
      </c>
      <c r="AQ164" s="47">
        <v>31832</v>
      </c>
      <c r="AR164" s="54"/>
      <c r="AS164" s="112" t="s">
        <v>77</v>
      </c>
      <c r="AT164" s="58">
        <f>C164/C$177</f>
        <v>0.11560179261938287</v>
      </c>
      <c r="AU164" s="58">
        <f t="shared" ref="AU164:CH170" si="252">D164/D$177</f>
        <v>0.11946708230046676</v>
      </c>
      <c r="AV164" s="58">
        <f t="shared" si="252"/>
        <v>0.11764978771732985</v>
      </c>
      <c r="AW164" s="58">
        <f t="shared" si="252"/>
        <v>0.12137114717719408</v>
      </c>
      <c r="AX164" s="58">
        <f t="shared" si="252"/>
        <v>0.11926130129099555</v>
      </c>
      <c r="AY164" s="58">
        <f t="shared" si="252"/>
        <v>0.12691312739115518</v>
      </c>
      <c r="AZ164" s="58">
        <f t="shared" si="252"/>
        <v>0.12368284196072191</v>
      </c>
      <c r="BA164" s="58">
        <f t="shared" si="252"/>
        <v>0.12913434990878137</v>
      </c>
      <c r="BB164" s="58">
        <f t="shared" si="252"/>
        <v>0.12553168769688017</v>
      </c>
      <c r="BC164" s="58">
        <f t="shared" si="252"/>
        <v>0.13222784968859289</v>
      </c>
      <c r="BD164" s="58">
        <f t="shared" si="252"/>
        <v>0.12539681551011425</v>
      </c>
      <c r="BE164" s="58">
        <f t="shared" si="252"/>
        <v>0.13281285267872817</v>
      </c>
      <c r="BF164" s="58">
        <f t="shared" si="252"/>
        <v>0.12876859467651516</v>
      </c>
      <c r="BG164" s="58">
        <f t="shared" si="252"/>
        <v>0.13918562502644533</v>
      </c>
      <c r="BH164" s="58">
        <f t="shared" si="252"/>
        <v>0.12903890749806751</v>
      </c>
      <c r="BI164" s="58">
        <f t="shared" si="252"/>
        <v>0.13124014070016951</v>
      </c>
      <c r="BJ164" s="58">
        <f t="shared" si="252"/>
        <v>0.12166944356471091</v>
      </c>
      <c r="BK164" s="58">
        <f t="shared" si="252"/>
        <v>0.13267267984634412</v>
      </c>
      <c r="BL164" s="58">
        <f t="shared" si="252"/>
        <v>0.13151056076014578</v>
      </c>
      <c r="BM164" s="58">
        <f t="shared" si="252"/>
        <v>0.14169010101644855</v>
      </c>
      <c r="BN164" s="58">
        <f t="shared" si="252"/>
        <v>0.13205691967334007</v>
      </c>
      <c r="BO164" s="58">
        <f t="shared" si="252"/>
        <v>0.13469775693828412</v>
      </c>
      <c r="BP164" s="58">
        <f t="shared" si="252"/>
        <v>0.13024309961199684</v>
      </c>
      <c r="BQ164" s="58">
        <f t="shared" si="252"/>
        <v>0.13582812516035014</v>
      </c>
      <c r="BR164" s="58">
        <f t="shared" si="252"/>
        <v>0.12881346431424207</v>
      </c>
      <c r="BS164" s="58">
        <f t="shared" si="252"/>
        <v>0.13655069059095143</v>
      </c>
      <c r="BT164" s="58">
        <f t="shared" si="252"/>
        <v>0.13193626333938138</v>
      </c>
      <c r="BU164" s="58">
        <f t="shared" si="252"/>
        <v>0.14186383896614585</v>
      </c>
      <c r="BV164" s="58">
        <f t="shared" si="252"/>
        <v>0.13444494517049721</v>
      </c>
      <c r="BW164" s="58">
        <f t="shared" si="252"/>
        <v>0.14263656107104566</v>
      </c>
      <c r="BX164" s="58">
        <f t="shared" si="252"/>
        <v>0.13829216729970617</v>
      </c>
      <c r="BY164" s="58">
        <f t="shared" si="252"/>
        <v>0.14696497821023982</v>
      </c>
      <c r="BZ164" s="58">
        <f t="shared" si="252"/>
        <v>0.13842041034915673</v>
      </c>
      <c r="CA164" s="58">
        <f t="shared" si="252"/>
        <v>0.14681133491083281</v>
      </c>
      <c r="CB164" s="58">
        <f t="shared" si="252"/>
        <v>0.14379360273792285</v>
      </c>
      <c r="CC164" s="58">
        <f t="shared" si="252"/>
        <v>0.14738589283547421</v>
      </c>
      <c r="CD164" s="58">
        <f t="shared" si="252"/>
        <v>0.13982941635969279</v>
      </c>
      <c r="CE164" s="58">
        <f t="shared" si="252"/>
        <v>0.14392441559139579</v>
      </c>
      <c r="CF164" s="58">
        <f t="shared" si="252"/>
        <v>0.13271357589357269</v>
      </c>
      <c r="CG164" s="58">
        <f t="shared" si="252"/>
        <v>0.14233740693917685</v>
      </c>
      <c r="CH164" s="58">
        <f t="shared" si="252"/>
        <v>0.12933948771291121</v>
      </c>
    </row>
    <row r="165" spans="2:86" x14ac:dyDescent="0.2">
      <c r="B165" s="112" t="s">
        <v>78</v>
      </c>
      <c r="C165" s="47">
        <v>42786</v>
      </c>
      <c r="D165" s="47">
        <v>45408</v>
      </c>
      <c r="E165" s="47">
        <v>43549</v>
      </c>
      <c r="F165" s="47">
        <v>39154</v>
      </c>
      <c r="G165" s="47">
        <v>45216</v>
      </c>
      <c r="H165" s="47">
        <v>45473</v>
      </c>
      <c r="I165" s="47">
        <v>45539</v>
      </c>
      <c r="J165" s="47">
        <v>38325</v>
      </c>
      <c r="K165" s="47">
        <v>42110</v>
      </c>
      <c r="L165" s="47">
        <v>42189</v>
      </c>
      <c r="M165" s="51">
        <v>35574</v>
      </c>
      <c r="N165" s="51">
        <v>29034</v>
      </c>
      <c r="O165" s="47">
        <v>29718</v>
      </c>
      <c r="P165" s="47">
        <v>25164</v>
      </c>
      <c r="Q165" s="51">
        <v>19269</v>
      </c>
      <c r="R165" s="47">
        <v>14519</v>
      </c>
      <c r="S165" s="47">
        <v>16197</v>
      </c>
      <c r="T165" s="51">
        <v>18429</v>
      </c>
      <c r="U165" s="47">
        <v>19323</v>
      </c>
      <c r="V165" s="47">
        <v>13934</v>
      </c>
      <c r="W165" s="51">
        <v>16160</v>
      </c>
      <c r="X165" s="47">
        <v>17217</v>
      </c>
      <c r="Y165" s="47">
        <v>16246</v>
      </c>
      <c r="Z165" s="47">
        <v>14315</v>
      </c>
      <c r="AA165" s="47">
        <v>15965</v>
      </c>
      <c r="AB165" s="47">
        <v>18059</v>
      </c>
      <c r="AC165" s="47">
        <v>17338</v>
      </c>
      <c r="AD165" s="47">
        <v>15151</v>
      </c>
      <c r="AE165" s="47">
        <v>16109</v>
      </c>
      <c r="AF165" s="47">
        <v>15951</v>
      </c>
      <c r="AG165" s="47">
        <v>17050</v>
      </c>
      <c r="AH165" s="47">
        <v>13746</v>
      </c>
      <c r="AI165" s="47">
        <v>17589</v>
      </c>
      <c r="AJ165" s="47">
        <v>18936</v>
      </c>
      <c r="AK165" s="47">
        <v>20315</v>
      </c>
      <c r="AL165" s="47">
        <v>17800</v>
      </c>
      <c r="AM165" s="47">
        <v>19257</v>
      </c>
      <c r="AN165" s="47">
        <v>20117</v>
      </c>
      <c r="AO165" s="47">
        <v>19570</v>
      </c>
      <c r="AP165" s="47">
        <v>16405</v>
      </c>
      <c r="AQ165" s="47">
        <v>19267</v>
      </c>
      <c r="AR165" s="54"/>
      <c r="AS165" s="112" t="s">
        <v>78</v>
      </c>
      <c r="AT165" s="58">
        <f t="shared" ref="AT165:AT177" si="253">C165/C$177</f>
        <v>7.6454358967028097E-2</v>
      </c>
      <c r="AU165" s="58">
        <f t="shared" si="252"/>
        <v>7.5291620723103331E-2</v>
      </c>
      <c r="AV165" s="58">
        <f t="shared" si="252"/>
        <v>7.4825560517313372E-2</v>
      </c>
      <c r="AW165" s="58">
        <f t="shared" si="252"/>
        <v>7.6755542399429152E-2</v>
      </c>
      <c r="AX165" s="58">
        <f t="shared" si="252"/>
        <v>7.6565653828960023E-2</v>
      </c>
      <c r="AY165" s="58">
        <f t="shared" si="252"/>
        <v>7.3936591401678298E-2</v>
      </c>
      <c r="AZ165" s="58">
        <f t="shared" si="252"/>
        <v>7.4709089149226235E-2</v>
      </c>
      <c r="BA165" s="58">
        <f t="shared" si="252"/>
        <v>7.4779758246261013E-2</v>
      </c>
      <c r="BB165" s="58">
        <f t="shared" si="252"/>
        <v>7.4943494278239514E-2</v>
      </c>
      <c r="BC165" s="58">
        <f t="shared" si="252"/>
        <v>7.3478494099288014E-2</v>
      </c>
      <c r="BD165" s="58">
        <f t="shared" si="252"/>
        <v>7.3859071062417084E-2</v>
      </c>
      <c r="BE165" s="58">
        <f t="shared" si="252"/>
        <v>7.2815460933855658E-2</v>
      </c>
      <c r="BF165" s="58">
        <f t="shared" si="252"/>
        <v>7.2877889439842261E-2</v>
      </c>
      <c r="BG165" s="58">
        <f t="shared" si="252"/>
        <v>7.0983484012919429E-2</v>
      </c>
      <c r="BH165" s="58">
        <f t="shared" si="252"/>
        <v>7.0927964074060434E-2</v>
      </c>
      <c r="BI165" s="58">
        <f t="shared" si="252"/>
        <v>7.112903067773195E-2</v>
      </c>
      <c r="BJ165" s="58">
        <f t="shared" si="252"/>
        <v>7.434283904548146E-2</v>
      </c>
      <c r="BK165" s="58">
        <f t="shared" si="252"/>
        <v>7.1006122346758321E-2</v>
      </c>
      <c r="BL165" s="58">
        <f t="shared" si="252"/>
        <v>7.373642937551278E-2</v>
      </c>
      <c r="BM165" s="58">
        <f t="shared" si="252"/>
        <v>7.2968542985667087E-2</v>
      </c>
      <c r="BN165" s="58">
        <f t="shared" si="252"/>
        <v>7.35622137856317E-2</v>
      </c>
      <c r="BO165" s="58">
        <f t="shared" si="252"/>
        <v>7.2728424787732865E-2</v>
      </c>
      <c r="BP165" s="58">
        <f t="shared" si="252"/>
        <v>7.4686011658483667E-2</v>
      </c>
      <c r="BQ165" s="58">
        <f t="shared" si="252"/>
        <v>7.3453198280020116E-2</v>
      </c>
      <c r="BR165" s="58">
        <f t="shared" si="252"/>
        <v>7.457597032843323E-2</v>
      </c>
      <c r="BS165" s="58">
        <f t="shared" si="252"/>
        <v>7.3145935436834217E-2</v>
      </c>
      <c r="BT165" s="58">
        <f t="shared" si="252"/>
        <v>7.4545751605885238E-2</v>
      </c>
      <c r="BU165" s="58">
        <f t="shared" si="252"/>
        <v>7.2303933265249629E-2</v>
      </c>
      <c r="BV165" s="58">
        <f t="shared" si="252"/>
        <v>7.5620587351659913E-2</v>
      </c>
      <c r="BW165" s="58">
        <f t="shared" si="252"/>
        <v>7.3084571187698733E-2</v>
      </c>
      <c r="BX165" s="58">
        <f t="shared" si="252"/>
        <v>7.5565857528442457E-2</v>
      </c>
      <c r="BY165" s="58">
        <f t="shared" si="252"/>
        <v>7.497422863158125E-2</v>
      </c>
      <c r="BZ165" s="58">
        <f t="shared" si="252"/>
        <v>7.7210433438978779E-2</v>
      </c>
      <c r="CA165" s="58">
        <f t="shared" si="252"/>
        <v>7.2857390200265479E-2</v>
      </c>
      <c r="CB165" s="58">
        <f t="shared" si="252"/>
        <v>7.6402339269260419E-2</v>
      </c>
      <c r="CC165" s="58">
        <f t="shared" si="252"/>
        <v>7.71404302529166E-2</v>
      </c>
      <c r="CD165" s="58">
        <f t="shared" si="252"/>
        <v>7.6358185992474015E-2</v>
      </c>
      <c r="CE165" s="58">
        <f t="shared" si="252"/>
        <v>7.7231387032252366E-2</v>
      </c>
      <c r="CF165" s="58">
        <f t="shared" si="252"/>
        <v>7.841801570764545E-2</v>
      </c>
      <c r="CG165" s="58">
        <f t="shared" si="252"/>
        <v>7.6813222830921943E-2</v>
      </c>
      <c r="CH165" s="58">
        <f t="shared" si="252"/>
        <v>7.828549603432583E-2</v>
      </c>
    </row>
    <row r="166" spans="2:86" x14ac:dyDescent="0.2">
      <c r="B166" s="112" t="s">
        <v>79</v>
      </c>
      <c r="C166" s="47">
        <v>48241</v>
      </c>
      <c r="D166" s="47">
        <v>53401</v>
      </c>
      <c r="E166" s="47">
        <v>51169</v>
      </c>
      <c r="F166" s="47">
        <v>45542</v>
      </c>
      <c r="G166" s="47">
        <v>51938</v>
      </c>
      <c r="H166" s="47">
        <v>55807</v>
      </c>
      <c r="I166" s="47">
        <v>54828</v>
      </c>
      <c r="J166" s="47">
        <v>46561</v>
      </c>
      <c r="K166" s="47">
        <v>50398</v>
      </c>
      <c r="L166" s="47">
        <v>50638</v>
      </c>
      <c r="M166" s="51">
        <v>42990</v>
      </c>
      <c r="N166" s="51">
        <v>36124</v>
      </c>
      <c r="O166" s="47">
        <v>36703</v>
      </c>
      <c r="P166" s="47">
        <v>32201</v>
      </c>
      <c r="Q166" s="51">
        <v>24604</v>
      </c>
      <c r="R166" s="47">
        <v>18733</v>
      </c>
      <c r="S166" s="47">
        <v>20486</v>
      </c>
      <c r="T166" s="51">
        <v>25268</v>
      </c>
      <c r="U166" s="47">
        <v>25919</v>
      </c>
      <c r="V166" s="47">
        <v>18049</v>
      </c>
      <c r="W166" s="51">
        <v>20933</v>
      </c>
      <c r="X166" s="47">
        <v>23135</v>
      </c>
      <c r="Y166" s="47">
        <v>21567</v>
      </c>
      <c r="Z166" s="47">
        <v>18574</v>
      </c>
      <c r="AA166" s="47">
        <v>20562</v>
      </c>
      <c r="AB166" s="47">
        <v>24045</v>
      </c>
      <c r="AC166" s="47">
        <v>22801</v>
      </c>
      <c r="AD166" s="47">
        <v>20771</v>
      </c>
      <c r="AE166" s="47">
        <v>20768</v>
      </c>
      <c r="AF166" s="47">
        <v>21684</v>
      </c>
      <c r="AG166" s="47">
        <v>22402</v>
      </c>
      <c r="AH166" s="47">
        <v>18132</v>
      </c>
      <c r="AI166" s="47">
        <v>22390</v>
      </c>
      <c r="AJ166" s="47">
        <v>26419</v>
      </c>
      <c r="AK166" s="47">
        <v>26590</v>
      </c>
      <c r="AL166" s="47">
        <v>23307</v>
      </c>
      <c r="AM166" s="47">
        <v>25561</v>
      </c>
      <c r="AN166" s="47">
        <v>26945</v>
      </c>
      <c r="AO166" s="47">
        <v>25491</v>
      </c>
      <c r="AP166" s="47">
        <v>21719</v>
      </c>
      <c r="AQ166" s="47">
        <v>24733</v>
      </c>
      <c r="AR166" s="54"/>
      <c r="AS166" s="112" t="s">
        <v>79</v>
      </c>
      <c r="AT166" s="58">
        <f t="shared" si="253"/>
        <v>8.6201905551544958E-2</v>
      </c>
      <c r="AU166" s="58">
        <f t="shared" si="252"/>
        <v>8.8544922441738033E-2</v>
      </c>
      <c r="AV166" s="58">
        <f t="shared" si="252"/>
        <v>8.7918186551020863E-2</v>
      </c>
      <c r="AW166" s="58">
        <f t="shared" si="252"/>
        <v>8.9278257954610057E-2</v>
      </c>
      <c r="AX166" s="58">
        <f t="shared" si="252"/>
        <v>8.7948224711795073E-2</v>
      </c>
      <c r="AY166" s="58">
        <f t="shared" si="252"/>
        <v>9.0739105762836433E-2</v>
      </c>
      <c r="AZ166" s="58">
        <f t="shared" si="252"/>
        <v>8.9948174968132275E-2</v>
      </c>
      <c r="BA166" s="58">
        <f t="shared" si="252"/>
        <v>9.0849845367362264E-2</v>
      </c>
      <c r="BB166" s="58">
        <f t="shared" si="252"/>
        <v>8.969371229244158E-2</v>
      </c>
      <c r="BC166" s="58">
        <f t="shared" si="252"/>
        <v>8.8193699405052187E-2</v>
      </c>
      <c r="BD166" s="58">
        <f t="shared" si="252"/>
        <v>8.9256239528119147E-2</v>
      </c>
      <c r="BE166" s="58">
        <f t="shared" si="252"/>
        <v>9.0596738677915609E-2</v>
      </c>
      <c r="BF166" s="58">
        <f t="shared" si="252"/>
        <v>9.0007307897924854E-2</v>
      </c>
      <c r="BG166" s="58">
        <f t="shared" si="252"/>
        <v>9.0833697691146811E-2</v>
      </c>
      <c r="BH166" s="58">
        <f t="shared" si="252"/>
        <v>9.0565759929326015E-2</v>
      </c>
      <c r="BI166" s="58">
        <f t="shared" si="252"/>
        <v>9.1773547192365357E-2</v>
      </c>
      <c r="BJ166" s="58">
        <f t="shared" si="252"/>
        <v>9.4028980717770771E-2</v>
      </c>
      <c r="BK166" s="58">
        <f t="shared" si="252"/>
        <v>9.7356487029024316E-2</v>
      </c>
      <c r="BL166" s="58">
        <f t="shared" si="252"/>
        <v>9.890671805537006E-2</v>
      </c>
      <c r="BM166" s="58">
        <f t="shared" si="252"/>
        <v>9.4517671332589717E-2</v>
      </c>
      <c r="BN166" s="58">
        <f t="shared" si="252"/>
        <v>9.5289469132093338E-2</v>
      </c>
      <c r="BO166" s="58">
        <f t="shared" si="252"/>
        <v>9.7727368732311068E-2</v>
      </c>
      <c r="BP166" s="58">
        <f t="shared" si="252"/>
        <v>9.914768025597176E-2</v>
      </c>
      <c r="BQ166" s="58">
        <f t="shared" si="252"/>
        <v>9.5306999989737587E-2</v>
      </c>
      <c r="BR166" s="58">
        <f t="shared" si="252"/>
        <v>9.6049552263905047E-2</v>
      </c>
      <c r="BS166" s="58">
        <f t="shared" si="252"/>
        <v>9.7391550893110287E-2</v>
      </c>
      <c r="BT166" s="58">
        <f t="shared" si="252"/>
        <v>9.8034241686802928E-2</v>
      </c>
      <c r="BU166" s="58">
        <f t="shared" si="252"/>
        <v>9.9123820068147322E-2</v>
      </c>
      <c r="BV166" s="58">
        <f t="shared" si="252"/>
        <v>9.7491362475589607E-2</v>
      </c>
      <c r="BW166" s="58">
        <f t="shared" si="252"/>
        <v>9.9352131003326405E-2</v>
      </c>
      <c r="BX166" s="58">
        <f t="shared" si="252"/>
        <v>9.9286002366696061E-2</v>
      </c>
      <c r="BY166" s="58">
        <f t="shared" si="252"/>
        <v>9.8896603633626595E-2</v>
      </c>
      <c r="BZ166" s="58">
        <f t="shared" si="252"/>
        <v>9.8285383176913696E-2</v>
      </c>
      <c r="CA166" s="58">
        <f t="shared" si="252"/>
        <v>0.10164867932513803</v>
      </c>
      <c r="CB166" s="58">
        <f t="shared" si="252"/>
        <v>0.10000188044152768</v>
      </c>
      <c r="CC166" s="58">
        <f t="shared" si="252"/>
        <v>0.10100629257891726</v>
      </c>
      <c r="CD166" s="58">
        <f t="shared" si="252"/>
        <v>0.10135491468835377</v>
      </c>
      <c r="CE166" s="58">
        <f t="shared" si="252"/>
        <v>0.10344483390088184</v>
      </c>
      <c r="CF166" s="58">
        <f t="shared" si="252"/>
        <v>0.10214377304055137</v>
      </c>
      <c r="CG166" s="58">
        <f t="shared" si="252"/>
        <v>0.1016949946153486</v>
      </c>
      <c r="CH166" s="58">
        <f t="shared" si="252"/>
        <v>0.10049489663242751</v>
      </c>
    </row>
    <row r="167" spans="2:86" x14ac:dyDescent="0.2">
      <c r="B167" s="112" t="s">
        <v>80</v>
      </c>
      <c r="C167" s="47">
        <v>27622</v>
      </c>
      <c r="D167" s="47">
        <v>30061</v>
      </c>
      <c r="E167" s="47">
        <v>28488</v>
      </c>
      <c r="F167" s="47">
        <v>24580</v>
      </c>
      <c r="G167" s="47">
        <v>29051</v>
      </c>
      <c r="H167" s="47">
        <v>29346</v>
      </c>
      <c r="I167" s="47">
        <v>29689</v>
      </c>
      <c r="J167" s="47">
        <v>23737</v>
      </c>
      <c r="K167" s="47">
        <v>26250</v>
      </c>
      <c r="L167" s="47">
        <v>26296</v>
      </c>
      <c r="M167" s="51">
        <v>21161</v>
      </c>
      <c r="N167" s="51">
        <v>16496</v>
      </c>
      <c r="O167" s="47">
        <v>17300</v>
      </c>
      <c r="P167" s="47">
        <v>14174</v>
      </c>
      <c r="Q167" s="51">
        <v>11046</v>
      </c>
      <c r="R167" s="47">
        <v>8372</v>
      </c>
      <c r="S167" s="47">
        <v>8688</v>
      </c>
      <c r="T167" s="51">
        <v>10194</v>
      </c>
      <c r="U167" s="47">
        <v>10063</v>
      </c>
      <c r="V167" s="47">
        <v>7393</v>
      </c>
      <c r="W167" s="51">
        <v>8661</v>
      </c>
      <c r="X167" s="47">
        <v>9206</v>
      </c>
      <c r="Y167" s="47">
        <v>8476</v>
      </c>
      <c r="Z167" s="47">
        <v>7683</v>
      </c>
      <c r="AA167" s="47">
        <v>8851</v>
      </c>
      <c r="AB167" s="47">
        <v>9787</v>
      </c>
      <c r="AC167" s="47">
        <v>9114</v>
      </c>
      <c r="AD167" s="47">
        <v>8008</v>
      </c>
      <c r="AE167" s="47">
        <v>8537</v>
      </c>
      <c r="AF167" s="47">
        <v>8284</v>
      </c>
      <c r="AG167" s="47">
        <v>8887</v>
      </c>
      <c r="AH167" s="47">
        <v>6874</v>
      </c>
      <c r="AI167" s="47">
        <v>8957</v>
      </c>
      <c r="AJ167" s="47">
        <v>9472</v>
      </c>
      <c r="AK167" s="47">
        <v>9734</v>
      </c>
      <c r="AL167" s="47">
        <v>8321</v>
      </c>
      <c r="AM167" s="47">
        <v>9349</v>
      </c>
      <c r="AN167" s="47">
        <v>9058</v>
      </c>
      <c r="AO167" s="47">
        <v>9369</v>
      </c>
      <c r="AP167" s="47">
        <v>7791</v>
      </c>
      <c r="AQ167" s="47">
        <v>9461</v>
      </c>
      <c r="AR167" s="54"/>
      <c r="AS167" s="112" t="s">
        <v>80</v>
      </c>
      <c r="AT167" s="58">
        <f t="shared" si="253"/>
        <v>4.9357787673240082E-2</v>
      </c>
      <c r="AU167" s="58">
        <f t="shared" si="252"/>
        <v>4.9844551853356435E-2</v>
      </c>
      <c r="AV167" s="58">
        <f t="shared" si="252"/>
        <v>4.8947864888222996E-2</v>
      </c>
      <c r="AW167" s="58">
        <f t="shared" si="252"/>
        <v>4.8185402057975391E-2</v>
      </c>
      <c r="AX167" s="58">
        <f t="shared" si="252"/>
        <v>4.9192958452430949E-2</v>
      </c>
      <c r="AY167" s="58">
        <f t="shared" si="252"/>
        <v>4.7714978366803405E-2</v>
      </c>
      <c r="AZ167" s="58">
        <f t="shared" si="252"/>
        <v>4.8706342865486238E-2</v>
      </c>
      <c r="BA167" s="58">
        <f t="shared" si="252"/>
        <v>4.6315645701017552E-2</v>
      </c>
      <c r="BB167" s="58">
        <f t="shared" si="252"/>
        <v>4.6717329014575808E-2</v>
      </c>
      <c r="BC167" s="58">
        <f t="shared" si="252"/>
        <v>4.5798442267768316E-2</v>
      </c>
      <c r="BD167" s="58">
        <f t="shared" si="252"/>
        <v>4.3934665844487769E-2</v>
      </c>
      <c r="BE167" s="58">
        <f t="shared" si="252"/>
        <v>4.1370939022004644E-2</v>
      </c>
      <c r="BF167" s="58">
        <f t="shared" si="252"/>
        <v>4.2425044999975479E-2</v>
      </c>
      <c r="BG167" s="58">
        <f t="shared" si="252"/>
        <v>3.9982510824953105E-2</v>
      </c>
      <c r="BH167" s="58">
        <f t="shared" si="252"/>
        <v>4.0659623808296831E-2</v>
      </c>
      <c r="BI167" s="58">
        <f t="shared" si="252"/>
        <v>4.1014687294853081E-2</v>
      </c>
      <c r="BJ167" s="58">
        <f t="shared" si="252"/>
        <v>3.9877173898076365E-2</v>
      </c>
      <c r="BK167" s="58">
        <f t="shared" si="252"/>
        <v>3.9277031374619041E-2</v>
      </c>
      <c r="BL167" s="58">
        <f t="shared" si="252"/>
        <v>3.840033580736868E-2</v>
      </c>
      <c r="BM167" s="58">
        <f t="shared" si="252"/>
        <v>3.8715116857545334E-2</v>
      </c>
      <c r="BN167" s="58">
        <f t="shared" si="252"/>
        <v>3.9425886980034415E-2</v>
      </c>
      <c r="BO167" s="58">
        <f t="shared" si="252"/>
        <v>3.8888184851941031E-2</v>
      </c>
      <c r="BP167" s="58">
        <f t="shared" si="252"/>
        <v>3.8965815266361413E-2</v>
      </c>
      <c r="BQ167" s="58">
        <f t="shared" si="252"/>
        <v>3.9423047319971677E-2</v>
      </c>
      <c r="BR167" s="58">
        <f t="shared" si="252"/>
        <v>4.1344936634949106E-2</v>
      </c>
      <c r="BS167" s="58">
        <f t="shared" si="252"/>
        <v>3.9641135728462069E-2</v>
      </c>
      <c r="BT167" s="58">
        <f t="shared" si="252"/>
        <v>3.918617949798351E-2</v>
      </c>
      <c r="BU167" s="58">
        <f t="shared" si="252"/>
        <v>3.8215952583203691E-2</v>
      </c>
      <c r="BV167" s="58">
        <f t="shared" si="252"/>
        <v>4.0075296680186272E-2</v>
      </c>
      <c r="BW167" s="58">
        <f t="shared" si="252"/>
        <v>3.7955776297341627E-2</v>
      </c>
      <c r="BX167" s="58">
        <f t="shared" si="252"/>
        <v>3.9387318231980536E-2</v>
      </c>
      <c r="BY167" s="58">
        <f t="shared" si="252"/>
        <v>3.7492568573657029E-2</v>
      </c>
      <c r="BZ167" s="58">
        <f t="shared" si="252"/>
        <v>3.9318542970773376E-2</v>
      </c>
      <c r="CA167" s="58">
        <f t="shared" si="252"/>
        <v>3.6444085338873819E-2</v>
      </c>
      <c r="CB167" s="58">
        <f t="shared" si="252"/>
        <v>3.6608435660693134E-2</v>
      </c>
      <c r="CC167" s="58">
        <f t="shared" si="252"/>
        <v>3.6060984277220168E-2</v>
      </c>
      <c r="CD167" s="58">
        <f t="shared" si="252"/>
        <v>3.7070814812465054E-2</v>
      </c>
      <c r="CE167" s="58">
        <f t="shared" si="252"/>
        <v>3.4774663405982099E-2</v>
      </c>
      <c r="CF167" s="58">
        <f t="shared" si="252"/>
        <v>3.7542074050328576E-2</v>
      </c>
      <c r="CG167" s="58">
        <f t="shared" si="252"/>
        <v>3.6479842674532942E-2</v>
      </c>
      <c r="CH167" s="58">
        <f t="shared" si="252"/>
        <v>3.8441847614094395E-2</v>
      </c>
    </row>
    <row r="168" spans="2:86" x14ac:dyDescent="0.2">
      <c r="B168" s="112" t="s">
        <v>81</v>
      </c>
      <c r="C168" s="47">
        <v>66201</v>
      </c>
      <c r="D168" s="47">
        <v>71118</v>
      </c>
      <c r="E168" s="47">
        <v>67761</v>
      </c>
      <c r="F168" s="47">
        <v>60083</v>
      </c>
      <c r="G168" s="47">
        <v>69269</v>
      </c>
      <c r="H168" s="47">
        <v>70252</v>
      </c>
      <c r="I168" s="47">
        <v>70156</v>
      </c>
      <c r="J168" s="47">
        <v>59264</v>
      </c>
      <c r="K168" s="47">
        <v>63977</v>
      </c>
      <c r="L168" s="47">
        <v>66343</v>
      </c>
      <c r="M168" s="51">
        <v>55623</v>
      </c>
      <c r="N168" s="51">
        <v>44646</v>
      </c>
      <c r="O168" s="47">
        <v>45007</v>
      </c>
      <c r="P168" s="47">
        <v>38461</v>
      </c>
      <c r="Q168" s="51">
        <v>29441</v>
      </c>
      <c r="R168" s="47">
        <v>22354</v>
      </c>
      <c r="S168" s="47">
        <v>23427</v>
      </c>
      <c r="T168" s="51">
        <v>27056</v>
      </c>
      <c r="U168" s="47">
        <v>27410</v>
      </c>
      <c r="V168" s="47">
        <v>20154</v>
      </c>
      <c r="W168" s="51">
        <v>23041</v>
      </c>
      <c r="X168" s="47">
        <v>24396</v>
      </c>
      <c r="Y168" s="47">
        <v>23229</v>
      </c>
      <c r="Z168" s="47">
        <v>21133</v>
      </c>
      <c r="AA168" s="47">
        <v>22639</v>
      </c>
      <c r="AB168" s="47">
        <v>25946</v>
      </c>
      <c r="AC168" s="47">
        <v>24556</v>
      </c>
      <c r="AD168" s="47">
        <v>21998</v>
      </c>
      <c r="AE168" s="47">
        <v>22379</v>
      </c>
      <c r="AF168" s="47">
        <v>22632</v>
      </c>
      <c r="AG168" s="47">
        <v>23394</v>
      </c>
      <c r="AH168" s="47">
        <v>18939</v>
      </c>
      <c r="AI168" s="47">
        <v>23615</v>
      </c>
      <c r="AJ168" s="47">
        <v>26241</v>
      </c>
      <c r="AK168" s="47">
        <v>26933</v>
      </c>
      <c r="AL168" s="47">
        <v>23753</v>
      </c>
      <c r="AM168" s="47">
        <v>25835</v>
      </c>
      <c r="AN168" s="47">
        <v>26296</v>
      </c>
      <c r="AO168" s="47">
        <v>25755</v>
      </c>
      <c r="AP168" s="47">
        <v>22613</v>
      </c>
      <c r="AQ168" s="47">
        <v>26091</v>
      </c>
      <c r="AR168" s="54"/>
      <c r="AS168" s="112" t="s">
        <v>81</v>
      </c>
      <c r="AT168" s="58">
        <f t="shared" si="253"/>
        <v>0.1182946528765537</v>
      </c>
      <c r="AU168" s="58">
        <f t="shared" si="252"/>
        <v>0.11792172045863421</v>
      </c>
      <c r="AV168" s="58">
        <f t="shared" si="252"/>
        <v>0.11642643473360285</v>
      </c>
      <c r="AW168" s="58">
        <f t="shared" si="252"/>
        <v>0.11778370674732853</v>
      </c>
      <c r="AX168" s="58">
        <f t="shared" si="252"/>
        <v>0.11729534401712297</v>
      </c>
      <c r="AY168" s="58">
        <f t="shared" si="252"/>
        <v>0.11422587951423271</v>
      </c>
      <c r="AZ168" s="58">
        <f t="shared" si="252"/>
        <v>0.11509455320391566</v>
      </c>
      <c r="BA168" s="58">
        <f t="shared" si="252"/>
        <v>0.11563594501517058</v>
      </c>
      <c r="BB168" s="58">
        <f t="shared" si="252"/>
        <v>0.11386036412821014</v>
      </c>
      <c r="BC168" s="58">
        <f t="shared" si="252"/>
        <v>0.11554632093742598</v>
      </c>
      <c r="BD168" s="58">
        <f t="shared" si="252"/>
        <v>0.11548499212078556</v>
      </c>
      <c r="BE168" s="58">
        <f t="shared" si="252"/>
        <v>0.11196938309750359</v>
      </c>
      <c r="BF168" s="58">
        <f t="shared" si="252"/>
        <v>0.11037132949791308</v>
      </c>
      <c r="BG168" s="58">
        <f t="shared" si="252"/>
        <v>0.10849212281914218</v>
      </c>
      <c r="BH168" s="58">
        <f t="shared" si="252"/>
        <v>0.10837044944233813</v>
      </c>
      <c r="BI168" s="58">
        <f t="shared" si="252"/>
        <v>0.10951293834079619</v>
      </c>
      <c r="BJ168" s="58">
        <f t="shared" si="252"/>
        <v>0.10752791815265136</v>
      </c>
      <c r="BK168" s="58">
        <f t="shared" si="252"/>
        <v>0.10424557199055255</v>
      </c>
      <c r="BL168" s="58">
        <f t="shared" si="252"/>
        <v>0.10459636335883689</v>
      </c>
      <c r="BM168" s="58">
        <f t="shared" si="252"/>
        <v>0.10554098000094261</v>
      </c>
      <c r="BN168" s="58">
        <f t="shared" si="252"/>
        <v>0.10488533216799133</v>
      </c>
      <c r="BO168" s="58">
        <f t="shared" si="252"/>
        <v>0.10305411227981244</v>
      </c>
      <c r="BP168" s="58">
        <f t="shared" si="252"/>
        <v>0.10678821647266508</v>
      </c>
      <c r="BQ168" s="58">
        <f t="shared" si="252"/>
        <v>0.10843775335324241</v>
      </c>
      <c r="BR168" s="58">
        <f t="shared" si="252"/>
        <v>0.10575166879207014</v>
      </c>
      <c r="BS168" s="58">
        <f t="shared" si="252"/>
        <v>0.10509133622260926</v>
      </c>
      <c r="BT168" s="58">
        <f t="shared" si="252"/>
        <v>0.10557996749533498</v>
      </c>
      <c r="BU168" s="58">
        <f t="shared" si="252"/>
        <v>0.10497933627938495</v>
      </c>
      <c r="BV168" s="58">
        <f t="shared" si="252"/>
        <v>0.10505389064143007</v>
      </c>
      <c r="BW168" s="58">
        <f t="shared" si="252"/>
        <v>0.10369569400789905</v>
      </c>
      <c r="BX168" s="58">
        <f t="shared" si="252"/>
        <v>0.10368256135016908</v>
      </c>
      <c r="BY168" s="58">
        <f t="shared" si="252"/>
        <v>0.10329818973181414</v>
      </c>
      <c r="BZ168" s="58">
        <f t="shared" si="252"/>
        <v>0.10366276568659298</v>
      </c>
      <c r="CA168" s="58">
        <f t="shared" si="252"/>
        <v>0.10096381370116005</v>
      </c>
      <c r="CB168" s="58">
        <f t="shared" si="252"/>
        <v>0.10129186332950976</v>
      </c>
      <c r="CC168" s="58">
        <f t="shared" si="252"/>
        <v>0.10293913706727685</v>
      </c>
      <c r="CD168" s="58">
        <f t="shared" si="252"/>
        <v>0.10244138417799066</v>
      </c>
      <c r="CE168" s="58">
        <f t="shared" si="252"/>
        <v>0.10095325115077339</v>
      </c>
      <c r="CF168" s="58">
        <f t="shared" si="252"/>
        <v>0.10320163487738419</v>
      </c>
      <c r="CG168" s="58">
        <f t="shared" si="252"/>
        <v>0.10588097579248022</v>
      </c>
      <c r="CH168" s="58">
        <f t="shared" si="252"/>
        <v>0.10601270966064232</v>
      </c>
    </row>
    <row r="169" spans="2:86" x14ac:dyDescent="0.2">
      <c r="B169" s="112" t="s">
        <v>82</v>
      </c>
      <c r="C169" s="47">
        <v>15444</v>
      </c>
      <c r="D169" s="47">
        <v>15296</v>
      </c>
      <c r="E169" s="47">
        <v>15905</v>
      </c>
      <c r="F169" s="47">
        <v>13630</v>
      </c>
      <c r="G169" s="47">
        <v>16311</v>
      </c>
      <c r="H169" s="47">
        <v>16341</v>
      </c>
      <c r="I169" s="47">
        <v>17210</v>
      </c>
      <c r="J169" s="47">
        <v>15085</v>
      </c>
      <c r="K169" s="47">
        <v>16134</v>
      </c>
      <c r="L169" s="47">
        <v>14032</v>
      </c>
      <c r="M169" s="51">
        <v>12255</v>
      </c>
      <c r="N169" s="51">
        <v>9847</v>
      </c>
      <c r="O169" s="47">
        <v>10236</v>
      </c>
      <c r="P169" s="47">
        <v>8834</v>
      </c>
      <c r="Q169" s="51">
        <v>7554</v>
      </c>
      <c r="R169" s="47">
        <v>5425</v>
      </c>
      <c r="S169" s="47">
        <v>5301</v>
      </c>
      <c r="T169" s="51">
        <v>5653</v>
      </c>
      <c r="U169" s="47">
        <v>5493</v>
      </c>
      <c r="V169" s="47">
        <v>4422</v>
      </c>
      <c r="W169" s="51">
        <v>4902</v>
      </c>
      <c r="X169" s="47">
        <v>4985</v>
      </c>
      <c r="Y169" s="47">
        <v>4191</v>
      </c>
      <c r="Z169" s="47">
        <v>3710</v>
      </c>
      <c r="AA169" s="47">
        <v>4373</v>
      </c>
      <c r="AB169" s="47">
        <v>4911</v>
      </c>
      <c r="AC169" s="47">
        <v>4613</v>
      </c>
      <c r="AD169" s="47">
        <v>4045</v>
      </c>
      <c r="AE169" s="47">
        <v>3677</v>
      </c>
      <c r="AF169" s="47">
        <v>3962</v>
      </c>
      <c r="AG169" s="47">
        <v>4181</v>
      </c>
      <c r="AH169" s="47">
        <v>3338</v>
      </c>
      <c r="AI169" s="47">
        <v>3953</v>
      </c>
      <c r="AJ169" s="47">
        <v>4524</v>
      </c>
      <c r="AK169" s="47">
        <v>4796</v>
      </c>
      <c r="AL169" s="47">
        <v>4256</v>
      </c>
      <c r="AM169" s="47">
        <v>4774</v>
      </c>
      <c r="AN169" s="47">
        <v>4295</v>
      </c>
      <c r="AO169" s="47">
        <v>5112</v>
      </c>
      <c r="AP169" s="47">
        <v>4483</v>
      </c>
      <c r="AQ169" s="47">
        <v>4970</v>
      </c>
      <c r="AR169" s="54"/>
      <c r="AS169" s="112" t="s">
        <v>82</v>
      </c>
      <c r="AT169" s="58">
        <f t="shared" si="253"/>
        <v>2.7596903657429579E-2</v>
      </c>
      <c r="AU169" s="58">
        <f t="shared" si="252"/>
        <v>2.5362505077972792E-2</v>
      </c>
      <c r="AV169" s="58">
        <f t="shared" si="252"/>
        <v>2.7327850008676872E-2</v>
      </c>
      <c r="AW169" s="58">
        <f t="shared" si="252"/>
        <v>2.6719569977632408E-2</v>
      </c>
      <c r="AX169" s="58">
        <f t="shared" si="252"/>
        <v>2.7619921700375243E-2</v>
      </c>
      <c r="AY169" s="58">
        <f t="shared" si="252"/>
        <v>2.6569565238599283E-2</v>
      </c>
      <c r="AZ169" s="58">
        <f t="shared" si="252"/>
        <v>2.8233896753512011E-2</v>
      </c>
      <c r="BA169" s="58">
        <f t="shared" si="252"/>
        <v>2.943385918186164E-2</v>
      </c>
      <c r="BB169" s="58">
        <f t="shared" si="252"/>
        <v>2.8713805193187277E-2</v>
      </c>
      <c r="BC169" s="58">
        <f t="shared" si="252"/>
        <v>2.4438840200080813E-2</v>
      </c>
      <c r="BD169" s="58">
        <f t="shared" si="252"/>
        <v>2.5443945462133057E-2</v>
      </c>
      <c r="BE169" s="58">
        <f t="shared" si="252"/>
        <v>2.4695661769500468E-2</v>
      </c>
      <c r="BF169" s="58">
        <f t="shared" si="252"/>
        <v>2.5101893677442137E-2</v>
      </c>
      <c r="BG169" s="58">
        <f t="shared" si="252"/>
        <v>2.4919253607142353E-2</v>
      </c>
      <c r="BH169" s="58">
        <f t="shared" si="252"/>
        <v>2.7805793793941179E-2</v>
      </c>
      <c r="BI169" s="58">
        <f t="shared" si="252"/>
        <v>2.6577243021330382E-2</v>
      </c>
      <c r="BJ169" s="58">
        <f t="shared" si="252"/>
        <v>2.4331134764468555E-2</v>
      </c>
      <c r="BK169" s="58">
        <f t="shared" si="252"/>
        <v>2.1780759109350737E-2</v>
      </c>
      <c r="BL169" s="58">
        <f t="shared" si="252"/>
        <v>2.0961248592852644E-2</v>
      </c>
      <c r="BM169" s="58">
        <f t="shared" si="252"/>
        <v>2.315680329285344E-2</v>
      </c>
      <c r="BN169" s="58">
        <f t="shared" si="252"/>
        <v>2.2314478463933574E-2</v>
      </c>
      <c r="BO169" s="58">
        <f t="shared" si="252"/>
        <v>2.1057745110463398E-2</v>
      </c>
      <c r="BP169" s="58">
        <f t="shared" si="252"/>
        <v>1.9266839521156286E-2</v>
      </c>
      <c r="BQ169" s="58">
        <f t="shared" si="252"/>
        <v>1.903677021438174E-2</v>
      </c>
      <c r="BR169" s="58">
        <f t="shared" si="252"/>
        <v>2.0427229454822331E-2</v>
      </c>
      <c r="BS169" s="58">
        <f t="shared" si="252"/>
        <v>1.9891449633439993E-2</v>
      </c>
      <c r="BT169" s="58">
        <f t="shared" si="252"/>
        <v>1.9833865045446337E-2</v>
      </c>
      <c r="BU169" s="58">
        <f t="shared" si="252"/>
        <v>1.9303637387494871E-2</v>
      </c>
      <c r="BV169" s="58">
        <f t="shared" si="252"/>
        <v>1.7260965900555807E-2</v>
      </c>
      <c r="BW169" s="58">
        <f t="shared" si="252"/>
        <v>1.8153160995903854E-2</v>
      </c>
      <c r="BX169" s="58">
        <f t="shared" si="252"/>
        <v>1.8530255151109554E-2</v>
      </c>
      <c r="BY169" s="58">
        <f t="shared" si="252"/>
        <v>1.8206312758054576E-2</v>
      </c>
      <c r="BZ169" s="58">
        <f t="shared" si="252"/>
        <v>1.7352484131234473E-2</v>
      </c>
      <c r="CA169" s="58">
        <f t="shared" si="252"/>
        <v>1.740636001615975E-2</v>
      </c>
      <c r="CB169" s="58">
        <f t="shared" si="252"/>
        <v>1.8037195133417325E-2</v>
      </c>
      <c r="CC169" s="58">
        <f t="shared" si="252"/>
        <v>1.8444363548113091E-2</v>
      </c>
      <c r="CD169" s="58">
        <f t="shared" si="252"/>
        <v>1.8929946509221113E-2</v>
      </c>
      <c r="CE169" s="58">
        <f t="shared" si="252"/>
        <v>1.6488979833152256E-2</v>
      </c>
      <c r="CF169" s="58">
        <f t="shared" si="252"/>
        <v>2.0484051931399263E-2</v>
      </c>
      <c r="CG169" s="58">
        <f t="shared" si="252"/>
        <v>2.0990775858032495E-2</v>
      </c>
      <c r="CH169" s="58">
        <f t="shared" si="252"/>
        <v>2.0194057989858277E-2</v>
      </c>
    </row>
    <row r="170" spans="2:86" x14ac:dyDescent="0.2">
      <c r="B170" s="112" t="s">
        <v>83</v>
      </c>
      <c r="C170" s="47">
        <v>49676</v>
      </c>
      <c r="D170" s="47">
        <v>54540</v>
      </c>
      <c r="E170" s="47">
        <v>53575</v>
      </c>
      <c r="F170" s="47">
        <v>43532</v>
      </c>
      <c r="G170" s="47">
        <v>53493</v>
      </c>
      <c r="H170" s="47">
        <v>54959</v>
      </c>
      <c r="I170" s="47">
        <v>52925</v>
      </c>
      <c r="J170" s="47">
        <v>41765</v>
      </c>
      <c r="K170" s="47">
        <v>51932</v>
      </c>
      <c r="L170" s="47">
        <v>52551</v>
      </c>
      <c r="M170" s="51">
        <v>45925</v>
      </c>
      <c r="N170" s="51">
        <v>36323</v>
      </c>
      <c r="O170" s="47">
        <v>38834</v>
      </c>
      <c r="P170" s="47">
        <v>32809</v>
      </c>
      <c r="Q170" s="51">
        <v>26390</v>
      </c>
      <c r="R170" s="47">
        <v>19021</v>
      </c>
      <c r="S170" s="47">
        <v>21071</v>
      </c>
      <c r="T170" s="51">
        <v>23767</v>
      </c>
      <c r="U170" s="47">
        <v>22971</v>
      </c>
      <c r="V170" s="47">
        <v>16888</v>
      </c>
      <c r="W170" s="51">
        <v>20623</v>
      </c>
      <c r="X170" s="47">
        <v>21537</v>
      </c>
      <c r="Y170" s="47">
        <v>18890</v>
      </c>
      <c r="Z170" s="47">
        <v>17227</v>
      </c>
      <c r="AA170" s="47">
        <v>20257</v>
      </c>
      <c r="AB170" s="47">
        <v>21841</v>
      </c>
      <c r="AC170" s="47">
        <v>20367</v>
      </c>
      <c r="AD170" s="47">
        <v>17048</v>
      </c>
      <c r="AE170" s="47">
        <v>19592</v>
      </c>
      <c r="AF170" s="47">
        <v>17609</v>
      </c>
      <c r="AG170" s="47">
        <v>19102</v>
      </c>
      <c r="AH170" s="47">
        <v>15288</v>
      </c>
      <c r="AI170" s="47">
        <v>20438</v>
      </c>
      <c r="AJ170" s="47">
        <v>22116</v>
      </c>
      <c r="AK170" s="47">
        <v>22045</v>
      </c>
      <c r="AL170" s="47">
        <v>18118</v>
      </c>
      <c r="AM170" s="47">
        <v>21669</v>
      </c>
      <c r="AN170" s="47">
        <v>21476</v>
      </c>
      <c r="AO170" s="47">
        <v>20395</v>
      </c>
      <c r="AP170" s="47">
        <v>17317</v>
      </c>
      <c r="AQ170" s="47">
        <v>22795</v>
      </c>
      <c r="AR170" s="54"/>
      <c r="AS170" s="112" t="s">
        <v>83</v>
      </c>
      <c r="AT170" s="58">
        <f t="shared" si="253"/>
        <v>8.8766108915207961E-2</v>
      </c>
      <c r="AU170" s="58">
        <f t="shared" si="252"/>
        <v>9.0433513791359568E-2</v>
      </c>
      <c r="AV170" s="58">
        <f t="shared" si="252"/>
        <v>9.2052157448278119E-2</v>
      </c>
      <c r="AW170" s="58">
        <f t="shared" si="252"/>
        <v>8.5337954531642987E-2</v>
      </c>
      <c r="AX170" s="58">
        <f t="shared" si="252"/>
        <v>9.0581354393855243E-2</v>
      </c>
      <c r="AY170" s="58">
        <f t="shared" si="252"/>
        <v>8.9360304506956603E-2</v>
      </c>
      <c r="AZ170" s="58">
        <f t="shared" si="252"/>
        <v>8.682620486226747E-2</v>
      </c>
      <c r="BA170" s="58">
        <f t="shared" si="252"/>
        <v>8.1491887884020647E-2</v>
      </c>
      <c r="BB170" s="58">
        <f t="shared" si="252"/>
        <v>9.2423784014664792E-2</v>
      </c>
      <c r="BC170" s="58">
        <f t="shared" si="252"/>
        <v>9.1525476863914393E-2</v>
      </c>
      <c r="BD170" s="58">
        <f t="shared" si="252"/>
        <v>9.5349913941122855E-2</v>
      </c>
      <c r="BE170" s="58">
        <f t="shared" si="252"/>
        <v>9.1095818264808115E-2</v>
      </c>
      <c r="BF170" s="58">
        <f t="shared" si="252"/>
        <v>9.5233190608615473E-2</v>
      </c>
      <c r="BG170" s="58">
        <f t="shared" si="252"/>
        <v>9.2548765179616646E-2</v>
      </c>
      <c r="BH170" s="58">
        <f t="shared" si="252"/>
        <v>9.713991239371296E-2</v>
      </c>
      <c r="BI170" s="58">
        <f t="shared" si="252"/>
        <v>9.3184468112207403E-2</v>
      </c>
      <c r="BJ170" s="58">
        <f t="shared" ref="BJ170:BJ177" si="254">S170/S$177</f>
        <v>9.6714080479554224E-2</v>
      </c>
      <c r="BK170" s="58">
        <f t="shared" ref="BK170:BK177" si="255">T170/T$177</f>
        <v>9.1573200380672029E-2</v>
      </c>
      <c r="BL170" s="58">
        <f t="shared" ref="BL170:BL177" si="256">U170/U$177</f>
        <v>8.7657171204518131E-2</v>
      </c>
      <c r="BM170" s="58">
        <f t="shared" ref="BM170:BM177" si="257">V170/V$177</f>
        <v>8.8437832204818836E-2</v>
      </c>
      <c r="BN170" s="58">
        <f t="shared" ref="BN170:BN177" si="258">W170/W$177</f>
        <v>9.3878312803284805E-2</v>
      </c>
      <c r="BO170" s="58">
        <f t="shared" ref="BO170:BO177" si="259">X170/X$177</f>
        <v>9.0977062476238754E-2</v>
      </c>
      <c r="BP170" s="58">
        <f t="shared" ref="BP170:BP177" si="260">Y170/Y$177</f>
        <v>8.6840992258325519E-2</v>
      </c>
      <c r="BQ170" s="58">
        <f t="shared" ref="BQ170:BQ177" si="261">Z170/Z$177</f>
        <v>8.8395266976591447E-2</v>
      </c>
      <c r="BR170" s="58">
        <f t="shared" ref="BR170:BR177" si="262">AA170/AA$177</f>
        <v>9.4624831252306418E-2</v>
      </c>
      <c r="BS170" s="58">
        <f t="shared" ref="BS170:BS177" si="263">AB170/AB$177</f>
        <v>8.8464498359593344E-2</v>
      </c>
      <c r="BT170" s="58">
        <f t="shared" ref="BT170:BT177" si="264">AC170/AC$177</f>
        <v>8.7569115408759057E-2</v>
      </c>
      <c r="BU170" s="58">
        <f t="shared" ref="BU170:BU177" si="265">AD170/AD$177</f>
        <v>8.1356838116690366E-2</v>
      </c>
      <c r="BV170" s="58">
        <f t="shared" ref="BV170:BV177" si="266">AE170/AE$177</f>
        <v>9.1970857743728401E-2</v>
      </c>
      <c r="BW170" s="58">
        <f t="shared" ref="BW170:BW177" si="267">AF170/AF$177</f>
        <v>8.0681224628185513E-2</v>
      </c>
      <c r="BX170" s="58">
        <f t="shared" ref="BX170:BX177" si="268">AG170/AG$177</f>
        <v>8.46603525224814E-2</v>
      </c>
      <c r="BY170" s="58">
        <f t="shared" ref="BY170:BY177" si="269">AH170/AH$177</f>
        <v>8.3384694261575298E-2</v>
      </c>
      <c r="BZ170" s="58">
        <f t="shared" ref="BZ170:BZ177" si="270">AI170/AI$177</f>
        <v>8.971668876149004E-2</v>
      </c>
      <c r="CA170" s="58">
        <f t="shared" ref="CA170:CA177" si="271">AJ170/AJ$177</f>
        <v>8.5092629999422867E-2</v>
      </c>
      <c r="CB170" s="58">
        <f t="shared" ref="CB170:CB177" si="272">AK170/AK$177</f>
        <v>8.2908666955001029E-2</v>
      </c>
      <c r="CC170" s="58">
        <f t="shared" ref="CC170:CC177" si="273">AL170/AL$177</f>
        <v>7.8518557040581069E-2</v>
      </c>
      <c r="CD170" s="58">
        <f t="shared" ref="CD170:CD177" si="274">AM170/AM$177</f>
        <v>8.5922289674971147E-2</v>
      </c>
      <c r="CE170" s="58">
        <f t="shared" ref="CE170:CE177" si="275">AN170/AN$177</f>
        <v>8.2448738276316144E-2</v>
      </c>
      <c r="CF170" s="58">
        <f t="shared" ref="CF170:CF177" si="276">AO170/AO$177</f>
        <v>8.1723833947748042E-2</v>
      </c>
      <c r="CG170" s="58">
        <f t="shared" ref="CG170:CG177" si="277">AP170/AP$177</f>
        <v>8.1083485508264275E-2</v>
      </c>
      <c r="CH170" s="58">
        <f t="shared" ref="CH170:CH177" si="278">AQ170/AQ$177</f>
        <v>9.2620432973605518E-2</v>
      </c>
    </row>
    <row r="171" spans="2:86" x14ac:dyDescent="0.2">
      <c r="B171" s="112" t="s">
        <v>84</v>
      </c>
      <c r="C171" s="47">
        <v>52556</v>
      </c>
      <c r="D171" s="47">
        <v>58364</v>
      </c>
      <c r="E171" s="47">
        <v>56440</v>
      </c>
      <c r="F171" s="47">
        <v>49283</v>
      </c>
      <c r="G171" s="47">
        <v>56218</v>
      </c>
      <c r="H171" s="47">
        <v>60493</v>
      </c>
      <c r="I171" s="47">
        <v>59388</v>
      </c>
      <c r="J171" s="47">
        <v>50999</v>
      </c>
      <c r="K171" s="47">
        <v>54930</v>
      </c>
      <c r="L171" s="47">
        <v>57469</v>
      </c>
      <c r="M171" s="51">
        <v>48161</v>
      </c>
      <c r="N171" s="51">
        <v>41547</v>
      </c>
      <c r="O171" s="47">
        <v>41791</v>
      </c>
      <c r="P171" s="47">
        <v>36936</v>
      </c>
      <c r="Q171" s="51">
        <v>27737</v>
      </c>
      <c r="R171" s="47">
        <v>20986</v>
      </c>
      <c r="S171" s="47">
        <v>22139</v>
      </c>
      <c r="T171" s="51">
        <v>27807</v>
      </c>
      <c r="U171" s="47">
        <v>28026</v>
      </c>
      <c r="V171" s="47">
        <v>19966</v>
      </c>
      <c r="W171" s="51">
        <v>22520</v>
      </c>
      <c r="X171" s="47">
        <v>24950</v>
      </c>
      <c r="Y171" s="47">
        <v>22378</v>
      </c>
      <c r="Z171" s="47">
        <v>20342</v>
      </c>
      <c r="AA171" s="47">
        <v>21820</v>
      </c>
      <c r="AB171" s="47">
        <v>25968</v>
      </c>
      <c r="AC171" s="47">
        <v>24476</v>
      </c>
      <c r="AD171" s="47">
        <v>22162</v>
      </c>
      <c r="AE171" s="47">
        <v>21532</v>
      </c>
      <c r="AF171" s="47">
        <v>23675</v>
      </c>
      <c r="AG171" s="47">
        <v>23781</v>
      </c>
      <c r="AH171" s="47">
        <v>19536</v>
      </c>
      <c r="AI171" s="47">
        <v>23424</v>
      </c>
      <c r="AJ171" s="47">
        <v>28567</v>
      </c>
      <c r="AK171" s="47">
        <v>28611</v>
      </c>
      <c r="AL171" s="47">
        <v>24868</v>
      </c>
      <c r="AM171" s="47">
        <v>26606</v>
      </c>
      <c r="AN171" s="47">
        <v>28880</v>
      </c>
      <c r="AO171" s="47">
        <v>27094</v>
      </c>
      <c r="AP171" s="47">
        <v>22940</v>
      </c>
      <c r="AQ171" s="47">
        <v>25476</v>
      </c>
      <c r="AR171" s="54"/>
      <c r="AS171" s="112" t="s">
        <v>84</v>
      </c>
      <c r="AT171" s="58">
        <f t="shared" si="253"/>
        <v>9.3912384655521167E-2</v>
      </c>
      <c r="AU171" s="58">
        <f t="shared" ref="AU171:AU177" si="279">D171/D$177</f>
        <v>9.6774140060852762E-2</v>
      </c>
      <c r="AV171" s="58">
        <f t="shared" ref="AV171:AV177" si="280">E171/E$177</f>
        <v>9.6974778653864988E-2</v>
      </c>
      <c r="AW171" s="58">
        <f t="shared" ref="AW171:AW177" si="281">F171/F$177</f>
        <v>9.661192716123683E-2</v>
      </c>
      <c r="AX171" s="58">
        <f t="shared" ref="AX171:AX177" si="282">G171/G$177</f>
        <v>9.5195681328655218E-2</v>
      </c>
      <c r="AY171" s="58">
        <f t="shared" ref="AY171:AY177" si="283">H171/H$177</f>
        <v>9.835828345747423E-2</v>
      </c>
      <c r="AZ171" s="58">
        <f t="shared" ref="AZ171:AZ177" si="284">I171/I$177</f>
        <v>9.7429091249132557E-2</v>
      </c>
      <c r="BA171" s="58">
        <f t="shared" ref="BA171:BA177" si="285">J171/J$177</f>
        <v>9.9509273080262625E-2</v>
      </c>
      <c r="BB171" s="58">
        <f t="shared" ref="BB171:BB177" si="286">K171/K$177</f>
        <v>9.7759347915072348E-2</v>
      </c>
      <c r="BC171" s="58">
        <f t="shared" ref="BC171:BC177" si="287">L171/L$177</f>
        <v>0.10009091415752881</v>
      </c>
      <c r="BD171" s="58">
        <f t="shared" ref="BD171:BD177" si="288">M171/M$177</f>
        <v>9.9992318025441868E-2</v>
      </c>
      <c r="BE171" s="58">
        <f t="shared" ref="BE171:BE177" si="289">N171/N$177</f>
        <v>0.10419728440514228</v>
      </c>
      <c r="BF171" s="58">
        <f t="shared" ref="BF171:BF177" si="290">O171/O$177</f>
        <v>0.10248468529444943</v>
      </c>
      <c r="BG171" s="58">
        <f t="shared" ref="BG171:BG177" si="291">P171/P$177</f>
        <v>0.10419034992454267</v>
      </c>
      <c r="BH171" s="58">
        <f t="shared" ref="BH171:BH177" si="292">Q171/Q$177</f>
        <v>0.10209813376522987</v>
      </c>
      <c r="BI171" s="58">
        <f t="shared" ref="BI171:BI177" si="293">R171/R$177</f>
        <v>0.10281106397154643</v>
      </c>
      <c r="BJ171" s="58">
        <f t="shared" si="254"/>
        <v>0.10161610876260505</v>
      </c>
      <c r="BK171" s="58">
        <f t="shared" si="255"/>
        <v>0.10713914179262621</v>
      </c>
      <c r="BL171" s="58">
        <f t="shared" si="256"/>
        <v>0.10694701493961191</v>
      </c>
      <c r="BM171" s="58">
        <f t="shared" si="257"/>
        <v>0.10455647547379281</v>
      </c>
      <c r="BN171" s="58">
        <f t="shared" si="258"/>
        <v>0.10251367911215506</v>
      </c>
      <c r="BO171" s="58">
        <f t="shared" si="259"/>
        <v>0.10539433109449584</v>
      </c>
      <c r="BP171" s="58">
        <f t="shared" si="260"/>
        <v>0.10287600448686123</v>
      </c>
      <c r="BQ171" s="58">
        <f t="shared" si="261"/>
        <v>0.10437897026979875</v>
      </c>
      <c r="BR171" s="58">
        <f t="shared" si="262"/>
        <v>0.10192594253469546</v>
      </c>
      <c r="BS171" s="58">
        <f t="shared" si="263"/>
        <v>0.10518044473247196</v>
      </c>
      <c r="BT171" s="58">
        <f t="shared" si="264"/>
        <v>0.10523600278611414</v>
      </c>
      <c r="BU171" s="58">
        <f t="shared" si="265"/>
        <v>0.10576198066295706</v>
      </c>
      <c r="BV171" s="58">
        <f t="shared" si="266"/>
        <v>0.10107781282860147</v>
      </c>
      <c r="BW171" s="58">
        <f t="shared" si="267"/>
        <v>0.10847452967643205</v>
      </c>
      <c r="BX171" s="58">
        <f t="shared" si="268"/>
        <v>0.10539775119553607</v>
      </c>
      <c r="BY171" s="58">
        <f t="shared" si="269"/>
        <v>0.10655438167805698</v>
      </c>
      <c r="BZ171" s="58">
        <f t="shared" si="270"/>
        <v>0.1028243329850838</v>
      </c>
      <c r="CA171" s="58">
        <f t="shared" si="271"/>
        <v>0.10991323752909717</v>
      </c>
      <c r="CB171" s="58">
        <f t="shared" si="272"/>
        <v>0.10760262509637263</v>
      </c>
      <c r="CC171" s="58">
        <f t="shared" si="273"/>
        <v>0.10777124828817584</v>
      </c>
      <c r="CD171" s="58">
        <f t="shared" si="274"/>
        <v>0.10549856657401276</v>
      </c>
      <c r="CE171" s="58">
        <f t="shared" si="275"/>
        <v>0.11087351282454881</v>
      </c>
      <c r="CF171" s="58">
        <f t="shared" si="276"/>
        <v>0.10856707805738099</v>
      </c>
      <c r="CG171" s="58">
        <f t="shared" si="277"/>
        <v>0.10741208971297467</v>
      </c>
      <c r="CH171" s="58">
        <f t="shared" si="278"/>
        <v>0.10351384735405018</v>
      </c>
    </row>
    <row r="172" spans="2:86" x14ac:dyDescent="0.2">
      <c r="B172" s="112" t="s">
        <v>85</v>
      </c>
      <c r="C172" s="47">
        <v>64349</v>
      </c>
      <c r="D172" s="47">
        <v>69864</v>
      </c>
      <c r="E172" s="47">
        <v>68194</v>
      </c>
      <c r="F172" s="47">
        <v>59303</v>
      </c>
      <c r="G172" s="47">
        <v>69041</v>
      </c>
      <c r="H172" s="47">
        <v>72678</v>
      </c>
      <c r="I172" s="47">
        <v>72081</v>
      </c>
      <c r="J172" s="47">
        <v>59913</v>
      </c>
      <c r="K172" s="47">
        <v>65213</v>
      </c>
      <c r="L172" s="47">
        <v>66594</v>
      </c>
      <c r="M172" s="51">
        <v>56272</v>
      </c>
      <c r="N172" s="51">
        <v>47727</v>
      </c>
      <c r="O172" s="47">
        <v>49412</v>
      </c>
      <c r="P172" s="47">
        <v>43021</v>
      </c>
      <c r="Q172" s="51">
        <v>33545</v>
      </c>
      <c r="R172" s="47">
        <v>25367</v>
      </c>
      <c r="S172" s="47">
        <v>28258</v>
      </c>
      <c r="T172" s="51">
        <v>33887</v>
      </c>
      <c r="U172" s="47">
        <v>34767</v>
      </c>
      <c r="V172" s="47">
        <v>23754</v>
      </c>
      <c r="W172" s="51">
        <v>28139</v>
      </c>
      <c r="X172" s="47">
        <v>30498</v>
      </c>
      <c r="Y172" s="47">
        <v>28214</v>
      </c>
      <c r="Z172" s="47">
        <v>24337</v>
      </c>
      <c r="AA172" s="47">
        <v>27247</v>
      </c>
      <c r="AB172" s="47">
        <v>31541</v>
      </c>
      <c r="AC172" s="47">
        <v>29870</v>
      </c>
      <c r="AD172" s="47">
        <v>27274</v>
      </c>
      <c r="AE172" s="47">
        <v>26740</v>
      </c>
      <c r="AF172" s="47">
        <v>28370</v>
      </c>
      <c r="AG172" s="47">
        <v>28946</v>
      </c>
      <c r="AH172" s="47">
        <v>23124</v>
      </c>
      <c r="AI172" s="47">
        <v>28806</v>
      </c>
      <c r="AJ172" s="47">
        <v>33651</v>
      </c>
      <c r="AK172" s="47">
        <v>34503</v>
      </c>
      <c r="AL172" s="47">
        <v>29378</v>
      </c>
      <c r="AM172" s="47">
        <v>32363</v>
      </c>
      <c r="AN172" s="47">
        <v>33626</v>
      </c>
      <c r="AO172" s="47">
        <v>32058</v>
      </c>
      <c r="AP172" s="47">
        <v>26535</v>
      </c>
      <c r="AQ172" s="47">
        <v>31180</v>
      </c>
      <c r="AR172" s="54"/>
      <c r="AS172" s="112" t="s">
        <v>85</v>
      </c>
      <c r="AT172" s="58">
        <f t="shared" si="253"/>
        <v>0.11498531167132452</v>
      </c>
      <c r="AU172" s="58">
        <f t="shared" si="279"/>
        <v>0.11584244604912991</v>
      </c>
      <c r="AV172" s="58">
        <f t="shared" si="280"/>
        <v>0.11717041203971773</v>
      </c>
      <c r="AW172" s="58">
        <f t="shared" si="281"/>
        <v>0.11625463377722191</v>
      </c>
      <c r="AX172" s="58">
        <f t="shared" si="282"/>
        <v>0.11690926455248649</v>
      </c>
      <c r="AY172" s="58">
        <f t="shared" si="283"/>
        <v>0.1181704217863606</v>
      </c>
      <c r="AZ172" s="58">
        <f t="shared" si="284"/>
        <v>0.11825261544973267</v>
      </c>
      <c r="BA172" s="58">
        <f t="shared" si="285"/>
        <v>0.11690227412415488</v>
      </c>
      <c r="BB172" s="58">
        <f t="shared" si="286"/>
        <v>0.11606008293438218</v>
      </c>
      <c r="BC172" s="58">
        <f t="shared" si="287"/>
        <v>0.11598347521979629</v>
      </c>
      <c r="BD172" s="58">
        <f t="shared" si="288"/>
        <v>0.11683245198246849</v>
      </c>
      <c r="BE172" s="58">
        <f t="shared" si="289"/>
        <v>0.11969633891265856</v>
      </c>
      <c r="BF172" s="58">
        <f t="shared" si="290"/>
        <v>0.12117377592709759</v>
      </c>
      <c r="BG172" s="58">
        <f t="shared" si="291"/>
        <v>0.12135512898266597</v>
      </c>
      <c r="BH172" s="58">
        <f t="shared" si="292"/>
        <v>0.12347701255199323</v>
      </c>
      <c r="BI172" s="58">
        <f t="shared" si="293"/>
        <v>0.12427371865844936</v>
      </c>
      <c r="BJ172" s="58">
        <f t="shared" si="254"/>
        <v>0.12970179327944775</v>
      </c>
      <c r="BK172" s="58">
        <f t="shared" si="255"/>
        <v>0.13056511302645823</v>
      </c>
      <c r="BL172" s="58">
        <f t="shared" si="256"/>
        <v>0.13267062257922954</v>
      </c>
      <c r="BM172" s="58">
        <f t="shared" si="257"/>
        <v>0.12439319435061977</v>
      </c>
      <c r="BN172" s="58">
        <f t="shared" si="258"/>
        <v>0.12809202560110708</v>
      </c>
      <c r="BO172" s="58">
        <f t="shared" si="259"/>
        <v>0.12883031301482703</v>
      </c>
      <c r="BP172" s="58">
        <f t="shared" si="260"/>
        <v>0.12970522792887221</v>
      </c>
      <c r="BQ172" s="58">
        <f t="shared" si="261"/>
        <v>0.1248781338833985</v>
      </c>
      <c r="BR172" s="58">
        <f t="shared" si="262"/>
        <v>0.12727663410828813</v>
      </c>
      <c r="BS172" s="58">
        <f t="shared" si="263"/>
        <v>0.12775325043541658</v>
      </c>
      <c r="BT172" s="58">
        <f t="shared" si="264"/>
        <v>0.12842782330532887</v>
      </c>
      <c r="BU172" s="58">
        <f t="shared" si="265"/>
        <v>0.13015757876552164</v>
      </c>
      <c r="BV172" s="58">
        <f t="shared" si="266"/>
        <v>0.12552576235541535</v>
      </c>
      <c r="BW172" s="58">
        <f t="shared" si="267"/>
        <v>0.12998616291110357</v>
      </c>
      <c r="BX172" s="58">
        <f t="shared" si="268"/>
        <v>0.12828910920928419</v>
      </c>
      <c r="BY172" s="58">
        <f t="shared" si="269"/>
        <v>0.12612425890271239</v>
      </c>
      <c r="BZ172" s="58">
        <f t="shared" si="270"/>
        <v>0.12644969842760945</v>
      </c>
      <c r="CA172" s="58">
        <f t="shared" si="271"/>
        <v>0.1294742309690079</v>
      </c>
      <c r="CB172" s="58">
        <f t="shared" si="272"/>
        <v>0.12976174805844412</v>
      </c>
      <c r="CC172" s="58">
        <f t="shared" si="273"/>
        <v>0.12731637977360583</v>
      </c>
      <c r="CD172" s="58">
        <f t="shared" si="274"/>
        <v>0.12832632150773415</v>
      </c>
      <c r="CE172" s="58">
        <f t="shared" si="275"/>
        <v>0.12909393151794593</v>
      </c>
      <c r="CF172" s="58">
        <f t="shared" si="276"/>
        <v>0.12845808623176791</v>
      </c>
      <c r="CG172" s="58">
        <f t="shared" si="277"/>
        <v>0.12424497822727912</v>
      </c>
      <c r="CH172" s="58">
        <f t="shared" si="278"/>
        <v>0.1266902873488493</v>
      </c>
    </row>
    <row r="173" spans="2:86" x14ac:dyDescent="0.2">
      <c r="B173" s="112" t="s">
        <v>86</v>
      </c>
      <c r="C173" s="47">
        <v>24279</v>
      </c>
      <c r="D173" s="47">
        <v>25694</v>
      </c>
      <c r="E173" s="47">
        <v>24548</v>
      </c>
      <c r="F173" s="47">
        <v>21628</v>
      </c>
      <c r="G173" s="47">
        <v>25059</v>
      </c>
      <c r="H173" s="47">
        <v>25886</v>
      </c>
      <c r="I173" s="47">
        <v>25885</v>
      </c>
      <c r="J173" s="47">
        <v>21126</v>
      </c>
      <c r="K173" s="47">
        <v>23657</v>
      </c>
      <c r="L173" s="47">
        <v>24193</v>
      </c>
      <c r="M173" s="51">
        <v>20406</v>
      </c>
      <c r="N173" s="51">
        <v>16501</v>
      </c>
      <c r="O173" s="47">
        <v>17252</v>
      </c>
      <c r="P173" s="47">
        <v>14427</v>
      </c>
      <c r="Q173" s="51">
        <v>11386</v>
      </c>
      <c r="R173" s="47">
        <v>8250</v>
      </c>
      <c r="S173" s="47">
        <v>9012</v>
      </c>
      <c r="T173" s="51">
        <v>10318</v>
      </c>
      <c r="U173" s="47">
        <v>10301</v>
      </c>
      <c r="V173" s="47">
        <v>7768</v>
      </c>
      <c r="W173" s="51">
        <v>9084</v>
      </c>
      <c r="X173" s="47">
        <v>9506</v>
      </c>
      <c r="Y173" s="47">
        <v>9426</v>
      </c>
      <c r="Z173" s="47">
        <v>8291</v>
      </c>
      <c r="AA173" s="47">
        <v>8932</v>
      </c>
      <c r="AB173" s="47">
        <v>10259</v>
      </c>
      <c r="AC173" s="47">
        <v>9676</v>
      </c>
      <c r="AD173" s="47">
        <v>8708</v>
      </c>
      <c r="AE173" s="47">
        <v>9185</v>
      </c>
      <c r="AF173" s="47">
        <v>8754</v>
      </c>
      <c r="AG173" s="47">
        <v>9078</v>
      </c>
      <c r="AH173" s="47">
        <v>7097</v>
      </c>
      <c r="AI173" s="47">
        <v>9001</v>
      </c>
      <c r="AJ173" s="47">
        <v>9809</v>
      </c>
      <c r="AK173" s="47">
        <v>10365</v>
      </c>
      <c r="AL173" s="47">
        <v>8496</v>
      </c>
      <c r="AM173" s="47">
        <v>9481</v>
      </c>
      <c r="AN173" s="47">
        <v>9222</v>
      </c>
      <c r="AO173" s="47">
        <v>9554</v>
      </c>
      <c r="AP173" s="47">
        <v>8122</v>
      </c>
      <c r="AQ173" s="47">
        <v>9305</v>
      </c>
      <c r="AR173" s="54"/>
      <c r="AS173" s="112" t="s">
        <v>86</v>
      </c>
      <c r="AT173" s="58">
        <f t="shared" si="253"/>
        <v>4.3384176631619573E-2</v>
      </c>
      <c r="AU173" s="58">
        <f t="shared" si="279"/>
        <v>4.2603569918503718E-2</v>
      </c>
      <c r="AV173" s="58">
        <f t="shared" si="280"/>
        <v>4.2178186860295494E-2</v>
      </c>
      <c r="AW173" s="58">
        <f t="shared" si="281"/>
        <v>4.2398448971110322E-2</v>
      </c>
      <c r="AX173" s="58">
        <f t="shared" si="282"/>
        <v>4.2433181159322125E-2</v>
      </c>
      <c r="AY173" s="58">
        <f t="shared" si="283"/>
        <v>4.2089209091633377E-2</v>
      </c>
      <c r="AZ173" s="58">
        <f t="shared" si="284"/>
        <v>4.2465683757388635E-2</v>
      </c>
      <c r="BA173" s="58">
        <f t="shared" si="285"/>
        <v>4.1221061257938944E-2</v>
      </c>
      <c r="BB173" s="58">
        <f t="shared" si="286"/>
        <v>4.2102546761821708E-2</v>
      </c>
      <c r="BC173" s="58">
        <f t="shared" si="287"/>
        <v>4.2135751208705469E-2</v>
      </c>
      <c r="BD173" s="58">
        <f t="shared" si="288"/>
        <v>4.236712779276109E-2</v>
      </c>
      <c r="BE173" s="58">
        <f t="shared" si="289"/>
        <v>4.1383478710117522E-2</v>
      </c>
      <c r="BF173" s="58">
        <f t="shared" si="290"/>
        <v>4.2307333892461094E-2</v>
      </c>
      <c r="BG173" s="58">
        <f t="shared" si="291"/>
        <v>4.0696182000253878E-2</v>
      </c>
      <c r="BH173" s="58">
        <f t="shared" si="292"/>
        <v>4.19111421945743E-2</v>
      </c>
      <c r="BI173" s="58">
        <f t="shared" si="293"/>
        <v>4.0417005516308877E-2</v>
      </c>
      <c r="BJ173" s="58">
        <f t="shared" si="254"/>
        <v>4.136430607383336E-2</v>
      </c>
      <c r="BK173" s="58">
        <f t="shared" si="255"/>
        <v>3.9754797893203769E-2</v>
      </c>
      <c r="BL173" s="58">
        <f t="shared" si="256"/>
        <v>3.9308542099940849E-2</v>
      </c>
      <c r="BM173" s="58">
        <f t="shared" si="257"/>
        <v>4.067888918563671E-2</v>
      </c>
      <c r="BN173" s="58">
        <f t="shared" si="258"/>
        <v>4.1351432551279599E-2</v>
      </c>
      <c r="BO173" s="58">
        <f t="shared" si="259"/>
        <v>4.015545135808727E-2</v>
      </c>
      <c r="BP173" s="58">
        <f t="shared" si="260"/>
        <v>4.3333149445578416E-2</v>
      </c>
      <c r="BQ173" s="58">
        <f t="shared" si="261"/>
        <v>4.2542819904970088E-2</v>
      </c>
      <c r="BR173" s="58">
        <f t="shared" si="262"/>
        <v>4.1723305165898249E-2</v>
      </c>
      <c r="BS173" s="58">
        <f t="shared" si="263"/>
        <v>4.1552918303698005E-2</v>
      </c>
      <c r="BT173" s="58">
        <f t="shared" si="264"/>
        <v>4.1602531580259866E-2</v>
      </c>
      <c r="BU173" s="58">
        <f t="shared" si="265"/>
        <v>4.1556507878938276E-2</v>
      </c>
      <c r="BV173" s="58">
        <f t="shared" si="266"/>
        <v>4.3117207450803663E-2</v>
      </c>
      <c r="BW173" s="58">
        <f t="shared" si="267"/>
        <v>4.010923052956647E-2</v>
      </c>
      <c r="BX173" s="58">
        <f t="shared" si="268"/>
        <v>4.0233833116903261E-2</v>
      </c>
      <c r="BY173" s="58">
        <f t="shared" si="269"/>
        <v>3.8708868077864986E-2</v>
      </c>
      <c r="BZ173" s="58">
        <f t="shared" si="270"/>
        <v>3.9511689771121045E-2</v>
      </c>
      <c r="CA173" s="58">
        <f t="shared" si="271"/>
        <v>3.7740712952809681E-2</v>
      </c>
      <c r="CB173" s="58">
        <f t="shared" si="272"/>
        <v>3.8981552868613552E-2</v>
      </c>
      <c r="CC173" s="58">
        <f t="shared" si="273"/>
        <v>3.6819387383639296E-2</v>
      </c>
      <c r="CD173" s="58">
        <f t="shared" si="274"/>
        <v>3.7594223471706191E-2</v>
      </c>
      <c r="CE173" s="58">
        <f t="shared" si="275"/>
        <v>3.5404277536980229E-2</v>
      </c>
      <c r="CF173" s="58">
        <f t="shared" si="276"/>
        <v>3.8283378746594009E-2</v>
      </c>
      <c r="CG173" s="58">
        <f t="shared" si="277"/>
        <v>3.8029685817296439E-2</v>
      </c>
      <c r="CH173" s="58">
        <f t="shared" si="278"/>
        <v>3.7807989858275909E-2</v>
      </c>
    </row>
    <row r="174" spans="2:86" x14ac:dyDescent="0.2">
      <c r="B174" s="112" t="s">
        <v>87</v>
      </c>
      <c r="C174" s="47">
        <v>46527</v>
      </c>
      <c r="D174" s="47">
        <v>48497</v>
      </c>
      <c r="E174" s="47">
        <v>47563</v>
      </c>
      <c r="F174" s="47">
        <v>42335</v>
      </c>
      <c r="G174" s="47">
        <v>47858</v>
      </c>
      <c r="H174" s="47">
        <v>48424</v>
      </c>
      <c r="I174" s="47">
        <v>49046</v>
      </c>
      <c r="J174" s="47">
        <v>41319</v>
      </c>
      <c r="K174" s="47">
        <v>43785</v>
      </c>
      <c r="L174" s="47">
        <v>44953</v>
      </c>
      <c r="M174" s="51">
        <v>38086</v>
      </c>
      <c r="N174" s="51">
        <v>31257</v>
      </c>
      <c r="O174" s="47">
        <v>31725</v>
      </c>
      <c r="P174" s="47">
        <v>27384</v>
      </c>
      <c r="Q174" s="51">
        <v>20853</v>
      </c>
      <c r="R174" s="47">
        <v>15548</v>
      </c>
      <c r="S174" s="47">
        <v>16250</v>
      </c>
      <c r="T174" s="51">
        <v>19472</v>
      </c>
      <c r="U174" s="47">
        <v>19916</v>
      </c>
      <c r="V174" s="47">
        <v>14513</v>
      </c>
      <c r="W174" s="51">
        <v>16435</v>
      </c>
      <c r="X174" s="47">
        <v>18248</v>
      </c>
      <c r="Y174" s="47">
        <v>16890</v>
      </c>
      <c r="Z174" s="47">
        <v>14996</v>
      </c>
      <c r="AA174" s="47">
        <v>16342</v>
      </c>
      <c r="AB174" s="47">
        <v>18636</v>
      </c>
      <c r="AC174" s="47">
        <v>18129</v>
      </c>
      <c r="AD174" s="47">
        <v>16259</v>
      </c>
      <c r="AE174" s="47">
        <v>16554</v>
      </c>
      <c r="AF174" s="47">
        <v>16941</v>
      </c>
      <c r="AG174" s="47">
        <v>17381</v>
      </c>
      <c r="AH174" s="47">
        <v>14008</v>
      </c>
      <c r="AI174" s="47">
        <v>17734</v>
      </c>
      <c r="AJ174" s="47">
        <v>19462</v>
      </c>
      <c r="AK174" s="47">
        <v>20432</v>
      </c>
      <c r="AL174" s="47">
        <v>17900</v>
      </c>
      <c r="AM174" s="47">
        <v>19521</v>
      </c>
      <c r="AN174" s="47">
        <v>20309</v>
      </c>
      <c r="AO174" s="47">
        <v>19717</v>
      </c>
      <c r="AP174" s="47">
        <v>16804</v>
      </c>
      <c r="AQ174" s="47">
        <v>19247</v>
      </c>
      <c r="AR174" s="54"/>
      <c r="AS174" s="112" t="s">
        <v>87</v>
      </c>
      <c r="AT174" s="58">
        <f t="shared" si="253"/>
        <v>8.3139156725539107E-2</v>
      </c>
      <c r="AU174" s="58">
        <f t="shared" si="279"/>
        <v>8.0413533522910988E-2</v>
      </c>
      <c r="AV174" s="58">
        <f t="shared" si="280"/>
        <v>8.1722384782313612E-2</v>
      </c>
      <c r="AW174" s="58">
        <f t="shared" si="281"/>
        <v>8.2991415627517828E-2</v>
      </c>
      <c r="AX174" s="58">
        <f t="shared" si="282"/>
        <v>8.1039434291984444E-2</v>
      </c>
      <c r="AY174" s="58">
        <f t="shared" si="283"/>
        <v>7.8734754734344992E-2</v>
      </c>
      <c r="AZ174" s="58">
        <f t="shared" si="284"/>
        <v>8.0462504367969215E-2</v>
      </c>
      <c r="BA174" s="58">
        <f t="shared" si="285"/>
        <v>8.0621652471683208E-2</v>
      </c>
      <c r="BB174" s="58">
        <f t="shared" si="286"/>
        <v>7.7924504796312452E-2</v>
      </c>
      <c r="BC174" s="58">
        <f t="shared" si="287"/>
        <v>7.8292416156943614E-2</v>
      </c>
      <c r="BD174" s="58">
        <f t="shared" si="288"/>
        <v>7.9074508924585854E-2</v>
      </c>
      <c r="BE174" s="58">
        <f t="shared" si="289"/>
        <v>7.8390606268840882E-2</v>
      </c>
      <c r="BF174" s="58">
        <f t="shared" si="290"/>
        <v>7.7799685122787399E-2</v>
      </c>
      <c r="BG174" s="58">
        <f t="shared" si="291"/>
        <v>7.7245737013582325E-2</v>
      </c>
      <c r="BH174" s="58">
        <f t="shared" si="292"/>
        <v>7.6758567379541356E-2</v>
      </c>
      <c r="BI174" s="58">
        <f t="shared" si="293"/>
        <v>7.6170133547584284E-2</v>
      </c>
      <c r="BJ174" s="58">
        <f t="shared" si="254"/>
        <v>7.4586104493984923E-2</v>
      </c>
      <c r="BK174" s="58">
        <f t="shared" si="255"/>
        <v>7.5024755240983121E-2</v>
      </c>
      <c r="BL174" s="58">
        <f t="shared" si="256"/>
        <v>7.5999313121291337E-2</v>
      </c>
      <c r="BM174" s="58">
        <f t="shared" si="257"/>
        <v>7.6000607460240149E-2</v>
      </c>
      <c r="BN174" s="58">
        <f t="shared" si="258"/>
        <v>7.4814046012800547E-2</v>
      </c>
      <c r="BO174" s="58">
        <f t="shared" si="259"/>
        <v>7.7083597347188781E-2</v>
      </c>
      <c r="BP174" s="58">
        <f t="shared" si="260"/>
        <v>7.7646604512605508E-2</v>
      </c>
      <c r="BQ174" s="58">
        <f t="shared" si="261"/>
        <v>7.6947548823414716E-2</v>
      </c>
      <c r="BR174" s="58">
        <f t="shared" si="262"/>
        <v>7.6337018923097757E-2</v>
      </c>
      <c r="BS174" s="58">
        <f t="shared" si="263"/>
        <v>7.5483008627323905E-2</v>
      </c>
      <c r="BT174" s="58">
        <f t="shared" si="264"/>
        <v>7.7946702668306236E-2</v>
      </c>
      <c r="BU174" s="58">
        <f t="shared" si="265"/>
        <v>7.7591555076212376E-2</v>
      </c>
      <c r="BV174" s="58">
        <f t="shared" si="266"/>
        <v>7.7709553853086977E-2</v>
      </c>
      <c r="BW174" s="58">
        <f t="shared" si="267"/>
        <v>7.7620570527917016E-2</v>
      </c>
      <c r="BX174" s="58">
        <f t="shared" si="268"/>
        <v>7.7032854527968236E-2</v>
      </c>
      <c r="BY174" s="58">
        <f t="shared" si="269"/>
        <v>7.6403244192578934E-2</v>
      </c>
      <c r="BZ174" s="58">
        <f t="shared" si="270"/>
        <v>7.7846939940124496E-2</v>
      </c>
      <c r="CA174" s="58">
        <f t="shared" si="271"/>
        <v>7.4881206594717295E-2</v>
      </c>
      <c r="CB174" s="58">
        <f t="shared" si="272"/>
        <v>7.6842362586735366E-2</v>
      </c>
      <c r="CC174" s="58">
        <f t="shared" si="273"/>
        <v>7.757380345658467E-2</v>
      </c>
      <c r="CD174" s="58">
        <f t="shared" si="274"/>
        <v>7.7405003310956288E-2</v>
      </c>
      <c r="CE174" s="58">
        <f t="shared" si="275"/>
        <v>7.7968496258786768E-2</v>
      </c>
      <c r="CF174" s="58">
        <f t="shared" si="276"/>
        <v>7.9007052412245551E-2</v>
      </c>
      <c r="CG174" s="58">
        <f t="shared" si="277"/>
        <v>7.8681462752259207E-2</v>
      </c>
      <c r="CH174" s="58">
        <f t="shared" si="278"/>
        <v>7.820423221947731E-2</v>
      </c>
    </row>
    <row r="175" spans="2:86" x14ac:dyDescent="0.2">
      <c r="B175" s="112" t="s">
        <v>88</v>
      </c>
      <c r="C175" s="47">
        <v>52435</v>
      </c>
      <c r="D175" s="47">
        <v>54495</v>
      </c>
      <c r="E175" s="47">
        <v>52463</v>
      </c>
      <c r="F175" s="47">
        <v>46342</v>
      </c>
      <c r="G175" s="47">
        <v>53030</v>
      </c>
      <c r="H175" s="47">
        <v>53396</v>
      </c>
      <c r="I175" s="47">
        <v>53306</v>
      </c>
      <c r="J175" s="47">
        <v>44949</v>
      </c>
      <c r="K175" s="47">
        <v>49110</v>
      </c>
      <c r="L175" s="47">
        <v>49095</v>
      </c>
      <c r="M175" s="51">
        <v>41382</v>
      </c>
      <c r="N175" s="51">
        <v>33552</v>
      </c>
      <c r="O175" s="47">
        <v>34539</v>
      </c>
      <c r="P175" s="47">
        <v>29403</v>
      </c>
      <c r="Q175" s="51">
        <v>22732</v>
      </c>
      <c r="R175" s="47">
        <v>17147</v>
      </c>
      <c r="S175" s="47">
        <v>18714</v>
      </c>
      <c r="T175" s="51">
        <v>21119</v>
      </c>
      <c r="U175" s="47">
        <v>21453</v>
      </c>
      <c r="V175" s="47">
        <v>15636</v>
      </c>
      <c r="W175" s="51">
        <v>18377</v>
      </c>
      <c r="X175" s="47">
        <v>19353</v>
      </c>
      <c r="Y175" s="47">
        <v>18052</v>
      </c>
      <c r="Z175" s="47">
        <v>16471</v>
      </c>
      <c r="AA175" s="47">
        <v>17968</v>
      </c>
      <c r="AB175" s="47">
        <v>20366</v>
      </c>
      <c r="AC175" s="47">
        <v>19240</v>
      </c>
      <c r="AD175" s="47">
        <v>16907</v>
      </c>
      <c r="AE175" s="47">
        <v>17796</v>
      </c>
      <c r="AF175" s="47">
        <v>17639</v>
      </c>
      <c r="AG175" s="47">
        <v>18519</v>
      </c>
      <c r="AH175" s="47">
        <v>15054</v>
      </c>
      <c r="AI175" s="47">
        <v>18780</v>
      </c>
      <c r="AJ175" s="47">
        <v>20714</v>
      </c>
      <c r="AK175" s="47">
        <v>21519</v>
      </c>
      <c r="AL175" s="47">
        <v>18914</v>
      </c>
      <c r="AM175" s="47">
        <v>20578</v>
      </c>
      <c r="AN175" s="47">
        <v>20813</v>
      </c>
      <c r="AO175" s="47">
        <v>20598</v>
      </c>
      <c r="AP175" s="47">
        <v>17312</v>
      </c>
      <c r="AQ175" s="47">
        <v>20379</v>
      </c>
      <c r="AR175" s="54"/>
      <c r="AS175" s="112" t="s">
        <v>88</v>
      </c>
      <c r="AT175" s="58">
        <f t="shared" si="253"/>
        <v>9.3696169598376067E-2</v>
      </c>
      <c r="AU175" s="58">
        <f t="shared" si="279"/>
        <v>9.0358898680970662E-2</v>
      </c>
      <c r="AV175" s="58">
        <f t="shared" si="280"/>
        <v>9.014152750740112E-2</v>
      </c>
      <c r="AW175" s="58">
        <f t="shared" si="281"/>
        <v>9.0846537923950185E-2</v>
      </c>
      <c r="AX175" s="58">
        <f t="shared" si="282"/>
        <v>8.979734214768556E-2</v>
      </c>
      <c r="AY175" s="58">
        <f t="shared" si="283"/>
        <v>8.6818952663866786E-2</v>
      </c>
      <c r="AZ175" s="58">
        <f t="shared" si="284"/>
        <v>8.7451255104166833E-2</v>
      </c>
      <c r="BA175" s="58">
        <f t="shared" si="285"/>
        <v>8.7704510199900484E-2</v>
      </c>
      <c r="BB175" s="58">
        <f t="shared" si="286"/>
        <v>8.740144868212639E-2</v>
      </c>
      <c r="BC175" s="58">
        <f t="shared" si="287"/>
        <v>8.5506332641317517E-2</v>
      </c>
      <c r="BD175" s="58">
        <f t="shared" si="288"/>
        <v>8.5917694909342313E-2</v>
      </c>
      <c r="BE175" s="58">
        <f t="shared" si="289"/>
        <v>8.4146323112651536E-2</v>
      </c>
      <c r="BF175" s="58">
        <f t="shared" si="290"/>
        <v>8.4700498800818091E-2</v>
      </c>
      <c r="BG175" s="58">
        <f t="shared" si="291"/>
        <v>8.294100224256358E-2</v>
      </c>
      <c r="BH175" s="58">
        <f t="shared" si="292"/>
        <v>8.3675046931939487E-2</v>
      </c>
      <c r="BI175" s="58">
        <f t="shared" si="293"/>
        <v>8.4003684071290705E-2</v>
      </c>
      <c r="BJ175" s="58">
        <f t="shared" si="254"/>
        <v>8.589565289233439E-2</v>
      </c>
      <c r="BK175" s="58">
        <f t="shared" si="255"/>
        <v>8.1370573435410973E-2</v>
      </c>
      <c r="BL175" s="58">
        <f t="shared" si="256"/>
        <v>8.1864494094751106E-2</v>
      </c>
      <c r="BM175" s="58">
        <f t="shared" si="257"/>
        <v>8.1881450992097773E-2</v>
      </c>
      <c r="BN175" s="58">
        <f t="shared" si="258"/>
        <v>8.3654257595207532E-2</v>
      </c>
      <c r="BO175" s="58">
        <f t="shared" si="259"/>
        <v>8.1751362311494102E-2</v>
      </c>
      <c r="BP175" s="58">
        <f t="shared" si="260"/>
        <v>8.2988543792868838E-2</v>
      </c>
      <c r="BQ175" s="58">
        <f t="shared" si="261"/>
        <v>8.4516076064981585E-2</v>
      </c>
      <c r="BR175" s="58">
        <f t="shared" si="262"/>
        <v>8.3932416840669474E-2</v>
      </c>
      <c r="BS175" s="58">
        <f t="shared" si="263"/>
        <v>8.249017781198105E-2</v>
      </c>
      <c r="BT175" s="58">
        <f t="shared" si="264"/>
        <v>8.2723512567610569E-2</v>
      </c>
      <c r="BU175" s="58">
        <f t="shared" si="265"/>
        <v>8.0683954835692406E-2</v>
      </c>
      <c r="BV175" s="58">
        <f t="shared" si="266"/>
        <v>8.3539882830103648E-2</v>
      </c>
      <c r="BW175" s="58">
        <f t="shared" si="267"/>
        <v>8.0818679153646669E-2</v>
      </c>
      <c r="BX175" s="58">
        <f t="shared" si="268"/>
        <v>8.2076487716670143E-2</v>
      </c>
      <c r="BY175" s="58">
        <f t="shared" si="269"/>
        <v>8.2108397920836906E-2</v>
      </c>
      <c r="BZ175" s="58">
        <f t="shared" si="270"/>
        <v>8.2438566148389417E-2</v>
      </c>
      <c r="CA175" s="58">
        <f t="shared" si="271"/>
        <v>7.9698351320674862E-2</v>
      </c>
      <c r="CB175" s="58">
        <f t="shared" si="272"/>
        <v>8.0930442467891467E-2</v>
      </c>
      <c r="CC175" s="58">
        <f t="shared" si="273"/>
        <v>8.1968207741778903E-2</v>
      </c>
      <c r="CD175" s="58">
        <f t="shared" si="274"/>
        <v>8.1596237802000843E-2</v>
      </c>
      <c r="CE175" s="58">
        <f t="shared" si="275"/>
        <v>7.9903407978439561E-2</v>
      </c>
      <c r="CF175" s="58">
        <f t="shared" si="276"/>
        <v>8.2537265587433878E-2</v>
      </c>
      <c r="CG175" s="58">
        <f t="shared" si="277"/>
        <v>8.1060073980427957E-2</v>
      </c>
      <c r="CH175" s="58">
        <f t="shared" si="278"/>
        <v>8.2803764139903785E-2</v>
      </c>
    </row>
    <row r="176" spans="2:86" x14ac:dyDescent="0.2">
      <c r="B176" s="112" t="s">
        <v>89</v>
      </c>
      <c r="C176" s="47">
        <v>4818</v>
      </c>
      <c r="D176" s="47">
        <v>4307</v>
      </c>
      <c r="E176" s="47">
        <v>3879</v>
      </c>
      <c r="F176" s="47">
        <v>2788</v>
      </c>
      <c r="G176" s="47">
        <v>3638</v>
      </c>
      <c r="H176" s="47">
        <v>3917</v>
      </c>
      <c r="I176" s="47">
        <v>4107</v>
      </c>
      <c r="J176" s="47">
        <v>3280</v>
      </c>
      <c r="K176" s="47">
        <v>3859</v>
      </c>
      <c r="L176" s="47">
        <v>3894</v>
      </c>
      <c r="M176" s="51">
        <v>3415</v>
      </c>
      <c r="N176" s="51">
        <v>2723</v>
      </c>
      <c r="O176" s="47">
        <v>2752</v>
      </c>
      <c r="P176" s="47">
        <v>2349</v>
      </c>
      <c r="Q176" s="51">
        <v>2057</v>
      </c>
      <c r="R176" s="47">
        <v>1611</v>
      </c>
      <c r="S176" s="47">
        <v>1818</v>
      </c>
      <c r="T176" s="51">
        <v>2137</v>
      </c>
      <c r="U176" s="47">
        <v>1950</v>
      </c>
      <c r="V176" s="47">
        <v>1425</v>
      </c>
      <c r="W176" s="51">
        <v>1793</v>
      </c>
      <c r="X176" s="47">
        <v>1812</v>
      </c>
      <c r="Y176" s="47">
        <v>1634</v>
      </c>
      <c r="Z176" s="47">
        <v>1336</v>
      </c>
      <c r="AA176" s="47">
        <v>1545</v>
      </c>
      <c r="AB176" s="47">
        <v>1818</v>
      </c>
      <c r="AC176" s="47">
        <v>1716</v>
      </c>
      <c r="AD176" s="47">
        <v>1488</v>
      </c>
      <c r="AE176" s="47">
        <v>1515</v>
      </c>
      <c r="AF176" s="47">
        <v>1622</v>
      </c>
      <c r="AG176" s="47">
        <v>1707</v>
      </c>
      <c r="AH176" s="47">
        <v>1262</v>
      </c>
      <c r="AI176" s="47">
        <v>1586</v>
      </c>
      <c r="AJ176" s="47">
        <v>1837</v>
      </c>
      <c r="AK176" s="47">
        <v>1818</v>
      </c>
      <c r="AL176" s="47">
        <v>1628</v>
      </c>
      <c r="AM176" s="47">
        <v>1935</v>
      </c>
      <c r="AN176" s="47">
        <v>1951</v>
      </c>
      <c r="AO176" s="47">
        <v>1727</v>
      </c>
      <c r="AP176" s="47">
        <v>1130</v>
      </c>
      <c r="AQ176" s="47">
        <v>1376</v>
      </c>
      <c r="AR176" s="54"/>
      <c r="AS176" s="112" t="s">
        <v>89</v>
      </c>
      <c r="AT176" s="58">
        <f t="shared" si="253"/>
        <v>8.6092904572323044E-3</v>
      </c>
      <c r="AU176" s="58">
        <f t="shared" si="279"/>
        <v>7.1414951210008373E-3</v>
      </c>
      <c r="AV176" s="58">
        <f t="shared" si="280"/>
        <v>6.6648682919621238E-3</v>
      </c>
      <c r="AW176" s="58">
        <f t="shared" si="281"/>
        <v>5.4654556931503411E-3</v>
      </c>
      <c r="AX176" s="58">
        <f t="shared" si="282"/>
        <v>6.1603381243311344E-3</v>
      </c>
      <c r="AY176" s="58">
        <f t="shared" si="283"/>
        <v>6.3688260840580983E-3</v>
      </c>
      <c r="AZ176" s="58">
        <f t="shared" si="284"/>
        <v>6.7377463083482759E-3</v>
      </c>
      <c r="BA176" s="58">
        <f t="shared" si="285"/>
        <v>6.3999375615847653E-3</v>
      </c>
      <c r="BB176" s="58">
        <f t="shared" si="286"/>
        <v>6.86789229208564E-3</v>
      </c>
      <c r="BC176" s="58">
        <f t="shared" si="287"/>
        <v>6.7819871535857099E-3</v>
      </c>
      <c r="BD176" s="58">
        <f t="shared" si="288"/>
        <v>7.0902548962206765E-3</v>
      </c>
      <c r="BE176" s="58">
        <f t="shared" si="289"/>
        <v>6.8291141462729537E-3</v>
      </c>
      <c r="BF176" s="58">
        <f t="shared" si="290"/>
        <v>6.7487701641579488E-3</v>
      </c>
      <c r="BG176" s="58">
        <f t="shared" si="291"/>
        <v>6.6261406750257401E-3</v>
      </c>
      <c r="BH176" s="58">
        <f t="shared" si="292"/>
        <v>7.5716862369786878E-3</v>
      </c>
      <c r="BI176" s="58">
        <f t="shared" si="293"/>
        <v>7.8923388953664967E-3</v>
      </c>
      <c r="BJ176" s="58">
        <f t="shared" si="254"/>
        <v>8.3444638750808965E-3</v>
      </c>
      <c r="BK176" s="58">
        <f t="shared" si="255"/>
        <v>8.2337665339965553E-3</v>
      </c>
      <c r="BL176" s="58">
        <f t="shared" si="256"/>
        <v>7.4411860105703005E-3</v>
      </c>
      <c r="BM176" s="58">
        <f t="shared" si="257"/>
        <v>7.4623348467472072E-3</v>
      </c>
      <c r="BN176" s="58">
        <f t="shared" si="258"/>
        <v>8.1619461211409425E-3</v>
      </c>
      <c r="BO176" s="58">
        <f t="shared" si="259"/>
        <v>7.6542896971233051E-3</v>
      </c>
      <c r="BP176" s="58">
        <f t="shared" si="260"/>
        <v>7.5118147882532503E-3</v>
      </c>
      <c r="BQ176" s="58">
        <f t="shared" si="261"/>
        <v>6.8552897591412417E-3</v>
      </c>
      <c r="BR176" s="58">
        <f t="shared" si="262"/>
        <v>7.2170293866225706E-3</v>
      </c>
      <c r="BS176" s="58">
        <f t="shared" si="263"/>
        <v>7.3636032241079022E-3</v>
      </c>
      <c r="BT176" s="58">
        <f t="shared" si="264"/>
        <v>7.3780430127868878E-3</v>
      </c>
      <c r="BU176" s="58">
        <f t="shared" si="265"/>
        <v>7.1010661143615242E-3</v>
      </c>
      <c r="BV176" s="58">
        <f t="shared" si="266"/>
        <v>7.1118747183415952E-3</v>
      </c>
      <c r="BW176" s="58">
        <f t="shared" si="267"/>
        <v>7.4317080099333801E-3</v>
      </c>
      <c r="BX176" s="58">
        <f t="shared" si="268"/>
        <v>7.5654497830528605E-3</v>
      </c>
      <c r="BY176" s="58">
        <f t="shared" si="269"/>
        <v>6.8832734274011003E-3</v>
      </c>
      <c r="BZ176" s="58">
        <f t="shared" si="270"/>
        <v>6.9620642125317158E-3</v>
      </c>
      <c r="CA176" s="58">
        <f t="shared" si="271"/>
        <v>7.0679671418402874E-3</v>
      </c>
      <c r="CB176" s="58">
        <f t="shared" si="272"/>
        <v>6.8372853946106543E-3</v>
      </c>
      <c r="CC176" s="58">
        <f t="shared" si="273"/>
        <v>7.0553157557161923E-3</v>
      </c>
      <c r="CD176" s="58">
        <f t="shared" si="274"/>
        <v>7.6726951184212088E-3</v>
      </c>
      <c r="CE176" s="58">
        <f t="shared" si="275"/>
        <v>7.4901046925448314E-3</v>
      </c>
      <c r="CF176" s="58">
        <f t="shared" si="276"/>
        <v>6.9201795159480684E-3</v>
      </c>
      <c r="CG176" s="58">
        <f t="shared" si="277"/>
        <v>5.2910052910052907E-3</v>
      </c>
      <c r="CH176" s="58">
        <f t="shared" si="278"/>
        <v>5.5909504615784681E-3</v>
      </c>
    </row>
    <row r="177" spans="2:86" s="25" customFormat="1" x14ac:dyDescent="0.2">
      <c r="B177" s="113" t="s">
        <v>15</v>
      </c>
      <c r="C177" s="48">
        <f>SUM(C164:C176)</f>
        <v>559628</v>
      </c>
      <c r="D177" s="48">
        <f t="shared" ref="D177:AQ177" si="294">SUM(D164:D176)</f>
        <v>603095</v>
      </c>
      <c r="E177" s="48">
        <f t="shared" si="294"/>
        <v>582007</v>
      </c>
      <c r="F177" s="48">
        <f t="shared" si="294"/>
        <v>510113</v>
      </c>
      <c r="G177" s="48">
        <f t="shared" si="294"/>
        <v>590552</v>
      </c>
      <c r="H177" s="48">
        <f t="shared" si="294"/>
        <v>615027</v>
      </c>
      <c r="I177" s="48">
        <f t="shared" si="294"/>
        <v>609551</v>
      </c>
      <c r="J177" s="48">
        <f t="shared" si="294"/>
        <v>512505</v>
      </c>
      <c r="K177" s="48">
        <f t="shared" si="294"/>
        <v>561890</v>
      </c>
      <c r="L177" s="48">
        <f t="shared" si="294"/>
        <v>574168</v>
      </c>
      <c r="M177" s="48">
        <f t="shared" si="294"/>
        <v>481647</v>
      </c>
      <c r="N177" s="48">
        <f t="shared" si="294"/>
        <v>398734</v>
      </c>
      <c r="O177" s="48">
        <f t="shared" si="294"/>
        <v>407778</v>
      </c>
      <c r="P177" s="48">
        <f t="shared" si="294"/>
        <v>354505</v>
      </c>
      <c r="Q177" s="48">
        <f t="shared" si="294"/>
        <v>271670</v>
      </c>
      <c r="R177" s="48">
        <f t="shared" si="294"/>
        <v>204122</v>
      </c>
      <c r="S177" s="48">
        <f t="shared" si="294"/>
        <v>217869</v>
      </c>
      <c r="T177" s="48">
        <f t="shared" si="294"/>
        <v>259541</v>
      </c>
      <c r="U177" s="48">
        <f t="shared" si="294"/>
        <v>262055</v>
      </c>
      <c r="V177" s="48">
        <f t="shared" si="294"/>
        <v>190959</v>
      </c>
      <c r="W177" s="48">
        <f t="shared" si="294"/>
        <v>219678</v>
      </c>
      <c r="X177" s="48">
        <f t="shared" si="294"/>
        <v>236730</v>
      </c>
      <c r="Y177" s="48">
        <f t="shared" si="294"/>
        <v>217524</v>
      </c>
      <c r="Z177" s="48">
        <f t="shared" si="294"/>
        <v>194886</v>
      </c>
      <c r="AA177" s="48">
        <f t="shared" si="294"/>
        <v>214077</v>
      </c>
      <c r="AB177" s="48">
        <f t="shared" si="294"/>
        <v>246890</v>
      </c>
      <c r="AC177" s="48">
        <f t="shared" si="294"/>
        <v>232582</v>
      </c>
      <c r="AD177" s="48">
        <f t="shared" si="294"/>
        <v>209546</v>
      </c>
      <c r="AE177" s="48">
        <f t="shared" si="294"/>
        <v>213024</v>
      </c>
      <c r="AF177" s="48">
        <f t="shared" si="294"/>
        <v>218254</v>
      </c>
      <c r="AG177" s="48">
        <f t="shared" si="294"/>
        <v>225631</v>
      </c>
      <c r="AH177" s="48">
        <f t="shared" si="294"/>
        <v>183343</v>
      </c>
      <c r="AI177" s="48">
        <f t="shared" si="294"/>
        <v>227806</v>
      </c>
      <c r="AJ177" s="48">
        <f t="shared" si="294"/>
        <v>259905</v>
      </c>
      <c r="AK177" s="48">
        <f t="shared" si="294"/>
        <v>265895</v>
      </c>
      <c r="AL177" s="48">
        <f t="shared" si="294"/>
        <v>230748</v>
      </c>
      <c r="AM177" s="48">
        <f t="shared" si="294"/>
        <v>252193</v>
      </c>
      <c r="AN177" s="48">
        <f>SUM(AN164:AN176)</f>
        <v>260477</v>
      </c>
      <c r="AO177" s="48">
        <f t="shared" si="294"/>
        <v>249560</v>
      </c>
      <c r="AP177" s="48">
        <f t="shared" si="294"/>
        <v>213570</v>
      </c>
      <c r="AQ177" s="48">
        <f t="shared" si="294"/>
        <v>246112</v>
      </c>
      <c r="AR177" s="125"/>
      <c r="AS177" s="113" t="s">
        <v>15</v>
      </c>
      <c r="AT177" s="57">
        <f t="shared" si="253"/>
        <v>1</v>
      </c>
      <c r="AU177" s="57">
        <f t="shared" si="279"/>
        <v>1</v>
      </c>
      <c r="AV177" s="57">
        <f t="shared" si="280"/>
        <v>1</v>
      </c>
      <c r="AW177" s="57">
        <f t="shared" si="281"/>
        <v>1</v>
      </c>
      <c r="AX177" s="57">
        <f t="shared" si="282"/>
        <v>1</v>
      </c>
      <c r="AY177" s="57">
        <f t="shared" si="283"/>
        <v>1</v>
      </c>
      <c r="AZ177" s="57">
        <f t="shared" si="284"/>
        <v>1</v>
      </c>
      <c r="BA177" s="57">
        <f t="shared" si="285"/>
        <v>1</v>
      </c>
      <c r="BB177" s="57">
        <f t="shared" si="286"/>
        <v>1</v>
      </c>
      <c r="BC177" s="57">
        <f t="shared" si="287"/>
        <v>1</v>
      </c>
      <c r="BD177" s="57">
        <f t="shared" si="288"/>
        <v>1</v>
      </c>
      <c r="BE177" s="57">
        <f t="shared" si="289"/>
        <v>1</v>
      </c>
      <c r="BF177" s="57">
        <f t="shared" si="290"/>
        <v>1</v>
      </c>
      <c r="BG177" s="57">
        <f t="shared" si="291"/>
        <v>1</v>
      </c>
      <c r="BH177" s="57">
        <f t="shared" si="292"/>
        <v>1</v>
      </c>
      <c r="BI177" s="57">
        <f t="shared" si="293"/>
        <v>1</v>
      </c>
      <c r="BJ177" s="57">
        <f t="shared" si="254"/>
        <v>1</v>
      </c>
      <c r="BK177" s="57">
        <f t="shared" si="255"/>
        <v>1</v>
      </c>
      <c r="BL177" s="57">
        <f t="shared" si="256"/>
        <v>1</v>
      </c>
      <c r="BM177" s="57">
        <f t="shared" si="257"/>
        <v>1</v>
      </c>
      <c r="BN177" s="57">
        <f t="shared" si="258"/>
        <v>1</v>
      </c>
      <c r="BO177" s="57">
        <f t="shared" si="259"/>
        <v>1</v>
      </c>
      <c r="BP177" s="57">
        <f t="shared" si="260"/>
        <v>1</v>
      </c>
      <c r="BQ177" s="57">
        <f t="shared" si="261"/>
        <v>1</v>
      </c>
      <c r="BR177" s="57">
        <f t="shared" si="262"/>
        <v>1</v>
      </c>
      <c r="BS177" s="57">
        <f t="shared" si="263"/>
        <v>1</v>
      </c>
      <c r="BT177" s="57">
        <f t="shared" si="264"/>
        <v>1</v>
      </c>
      <c r="BU177" s="57">
        <f t="shared" si="265"/>
        <v>1</v>
      </c>
      <c r="BV177" s="57">
        <f t="shared" si="266"/>
        <v>1</v>
      </c>
      <c r="BW177" s="57">
        <f t="shared" si="267"/>
        <v>1</v>
      </c>
      <c r="BX177" s="57">
        <f t="shared" si="268"/>
        <v>1</v>
      </c>
      <c r="BY177" s="57">
        <f t="shared" si="269"/>
        <v>1</v>
      </c>
      <c r="BZ177" s="57">
        <f t="shared" si="270"/>
        <v>1</v>
      </c>
      <c r="CA177" s="57">
        <f t="shared" si="271"/>
        <v>1</v>
      </c>
      <c r="CB177" s="57">
        <f t="shared" si="272"/>
        <v>1</v>
      </c>
      <c r="CC177" s="57">
        <f t="shared" si="273"/>
        <v>1</v>
      </c>
      <c r="CD177" s="57">
        <f t="shared" si="274"/>
        <v>1</v>
      </c>
      <c r="CE177" s="57">
        <f t="shared" si="275"/>
        <v>1</v>
      </c>
      <c r="CF177" s="57">
        <f t="shared" si="276"/>
        <v>1</v>
      </c>
      <c r="CG177" s="57">
        <f t="shared" si="277"/>
        <v>1</v>
      </c>
      <c r="CH177" s="57">
        <f t="shared" si="278"/>
        <v>1</v>
      </c>
    </row>
    <row r="178" spans="2:86" x14ac:dyDescent="0.2">
      <c r="B178" s="120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6"/>
      <c r="AL178" s="56"/>
      <c r="AM178" s="56"/>
      <c r="AN178" s="56"/>
      <c r="AO178" s="56"/>
      <c r="AP178" s="56"/>
      <c r="AQ178" s="56"/>
      <c r="AR178" s="56"/>
      <c r="AS178" s="120"/>
    </row>
    <row r="179" spans="2:86" ht="14.25" x14ac:dyDescent="0.2">
      <c r="B179" s="104" t="s">
        <v>93</v>
      </c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AS179" s="104" t="s">
        <v>93</v>
      </c>
    </row>
    <row r="180" spans="2:86" x14ac:dyDescent="0.2">
      <c r="B180" s="122" t="s">
        <v>94</v>
      </c>
      <c r="AS180" s="122" t="s">
        <v>94</v>
      </c>
    </row>
    <row r="181" spans="2:86" x14ac:dyDescent="0.2">
      <c r="B181" s="121"/>
      <c r="AS181" s="121"/>
    </row>
    <row r="182" spans="2:86" x14ac:dyDescent="0.2">
      <c r="B182" s="121"/>
      <c r="C182" s="28" t="s">
        <v>183</v>
      </c>
      <c r="D182" s="22"/>
      <c r="E182" s="22"/>
      <c r="F182" s="22"/>
      <c r="G182" s="22"/>
      <c r="AS182" s="121"/>
    </row>
    <row r="183" spans="2:86" x14ac:dyDescent="0.2">
      <c r="B183" s="121"/>
      <c r="C183" s="29" t="s">
        <v>184</v>
      </c>
      <c r="D183" s="29" t="s">
        <v>101</v>
      </c>
      <c r="E183" s="29" t="s">
        <v>102</v>
      </c>
      <c r="F183" s="29" t="s">
        <v>103</v>
      </c>
      <c r="G183" s="29" t="s">
        <v>104</v>
      </c>
      <c r="H183" s="29" t="s">
        <v>105</v>
      </c>
      <c r="I183" s="29" t="s">
        <v>106</v>
      </c>
      <c r="J183" s="30" t="s">
        <v>107</v>
      </c>
      <c r="K183" s="30" t="s">
        <v>108</v>
      </c>
      <c r="L183" s="30" t="s">
        <v>109</v>
      </c>
      <c r="M183" s="30" t="s">
        <v>110</v>
      </c>
      <c r="N183" s="30" t="s">
        <v>111</v>
      </c>
      <c r="O183" s="29" t="s">
        <v>112</v>
      </c>
      <c r="P183" s="29" t="s">
        <v>113</v>
      </c>
      <c r="Q183" s="29" t="s">
        <v>114</v>
      </c>
      <c r="R183" s="29" t="s">
        <v>115</v>
      </c>
      <c r="S183" s="29" t="s">
        <v>116</v>
      </c>
      <c r="T183" s="29" t="s">
        <v>117</v>
      </c>
      <c r="U183" s="29" t="s">
        <v>118</v>
      </c>
      <c r="V183" s="29" t="s">
        <v>119</v>
      </c>
      <c r="W183" s="29" t="s">
        <v>120</v>
      </c>
      <c r="X183" s="29" t="s">
        <v>121</v>
      </c>
      <c r="Y183" s="29" t="s">
        <v>122</v>
      </c>
      <c r="Z183" s="29" t="s">
        <v>123</v>
      </c>
      <c r="AA183" s="29" t="s">
        <v>124</v>
      </c>
      <c r="AB183" s="29" t="s">
        <v>125</v>
      </c>
      <c r="AC183" s="29" t="s">
        <v>126</v>
      </c>
      <c r="AD183" s="29" t="s">
        <v>127</v>
      </c>
      <c r="AE183" s="29" t="s">
        <v>128</v>
      </c>
      <c r="AF183" s="29" t="s">
        <v>129</v>
      </c>
      <c r="AG183" s="29" t="s">
        <v>130</v>
      </c>
      <c r="AH183" s="29" t="s">
        <v>131</v>
      </c>
      <c r="AI183" s="29" t="s">
        <v>132</v>
      </c>
      <c r="AJ183" s="29" t="s">
        <v>133</v>
      </c>
      <c r="AK183" s="29" t="s">
        <v>134</v>
      </c>
      <c r="AL183" s="29" t="s">
        <v>135</v>
      </c>
      <c r="AM183" s="29" t="s">
        <v>136</v>
      </c>
      <c r="AN183" s="29" t="s">
        <v>137</v>
      </c>
      <c r="AO183" s="29" t="s">
        <v>138</v>
      </c>
      <c r="AP183" s="29" t="s">
        <v>139</v>
      </c>
      <c r="AQ183" s="29" t="s">
        <v>140</v>
      </c>
      <c r="AR183" s="29"/>
      <c r="AS183" s="121"/>
      <c r="AT183" s="29" t="s">
        <v>184</v>
      </c>
      <c r="AU183" s="29" t="s">
        <v>101</v>
      </c>
      <c r="AV183" s="29" t="s">
        <v>102</v>
      </c>
      <c r="AW183" s="29" t="s">
        <v>103</v>
      </c>
      <c r="AX183" s="29" t="s">
        <v>104</v>
      </c>
      <c r="AY183" s="29" t="s">
        <v>105</v>
      </c>
      <c r="AZ183" s="29" t="s">
        <v>106</v>
      </c>
      <c r="BA183" s="30" t="s">
        <v>107</v>
      </c>
      <c r="BB183" s="30" t="s">
        <v>108</v>
      </c>
      <c r="BC183" s="30" t="s">
        <v>109</v>
      </c>
      <c r="BD183" s="30" t="s">
        <v>110</v>
      </c>
      <c r="BE183" s="30" t="s">
        <v>111</v>
      </c>
      <c r="BF183" s="29" t="s">
        <v>112</v>
      </c>
      <c r="BG183" s="29" t="s">
        <v>113</v>
      </c>
      <c r="BH183" s="29" t="s">
        <v>114</v>
      </c>
      <c r="BI183" s="29" t="s">
        <v>115</v>
      </c>
      <c r="BJ183" s="29" t="s">
        <v>116</v>
      </c>
      <c r="BK183" s="29" t="s">
        <v>117</v>
      </c>
      <c r="BL183" s="29" t="s">
        <v>118</v>
      </c>
      <c r="BM183" s="29" t="s">
        <v>119</v>
      </c>
      <c r="BN183" s="29" t="s">
        <v>120</v>
      </c>
      <c r="BO183" s="29" t="s">
        <v>121</v>
      </c>
      <c r="BP183" s="29" t="s">
        <v>122</v>
      </c>
      <c r="BQ183" s="29" t="s">
        <v>123</v>
      </c>
      <c r="BR183" s="29" t="s">
        <v>124</v>
      </c>
      <c r="BS183" s="29" t="s">
        <v>125</v>
      </c>
      <c r="BT183" s="29" t="s">
        <v>126</v>
      </c>
      <c r="BU183" s="29" t="s">
        <v>127</v>
      </c>
      <c r="BV183" s="29" t="s">
        <v>128</v>
      </c>
      <c r="BW183" s="29" t="s">
        <v>129</v>
      </c>
      <c r="BX183" s="29" t="s">
        <v>130</v>
      </c>
      <c r="BY183" s="29" t="s">
        <v>131</v>
      </c>
      <c r="BZ183" s="29" t="s">
        <v>132</v>
      </c>
      <c r="CA183" s="29" t="s">
        <v>133</v>
      </c>
      <c r="CB183" s="29" t="s">
        <v>134</v>
      </c>
      <c r="CC183" s="29" t="s">
        <v>135</v>
      </c>
      <c r="CD183" s="29" t="s">
        <v>136</v>
      </c>
      <c r="CE183" s="29" t="s">
        <v>137</v>
      </c>
      <c r="CF183" s="29" t="s">
        <v>138</v>
      </c>
      <c r="CG183" s="29" t="s">
        <v>139</v>
      </c>
      <c r="CH183" s="29" t="s">
        <v>140</v>
      </c>
    </row>
    <row r="184" spans="2:86" x14ac:dyDescent="0.2">
      <c r="B184" s="12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1"/>
      <c r="AS184" s="121"/>
    </row>
    <row r="185" spans="2:86" x14ac:dyDescent="0.2">
      <c r="B185" s="112" t="s">
        <v>41</v>
      </c>
      <c r="C185" s="47">
        <v>20262</v>
      </c>
      <c r="D185" s="47">
        <v>20031</v>
      </c>
      <c r="E185" s="47">
        <v>18646</v>
      </c>
      <c r="F185" s="47">
        <v>15888</v>
      </c>
      <c r="G185" s="47">
        <v>17924</v>
      </c>
      <c r="H185" s="47">
        <v>18020</v>
      </c>
      <c r="I185" s="47">
        <v>16053</v>
      </c>
      <c r="J185" s="47">
        <v>12771</v>
      </c>
      <c r="K185" s="47">
        <v>13937</v>
      </c>
      <c r="L185" s="47">
        <v>14043</v>
      </c>
      <c r="M185" s="51">
        <v>11968</v>
      </c>
      <c r="N185" s="51">
        <v>8570</v>
      </c>
      <c r="O185" s="47">
        <v>9642</v>
      </c>
      <c r="P185" s="47">
        <v>9401</v>
      </c>
      <c r="Q185" s="51">
        <v>9473</v>
      </c>
      <c r="R185" s="47">
        <v>8631</v>
      </c>
      <c r="S185" s="47">
        <v>11787</v>
      </c>
      <c r="T185" s="51">
        <v>14544</v>
      </c>
      <c r="U185" s="47">
        <v>15266</v>
      </c>
      <c r="V185" s="47">
        <v>10137</v>
      </c>
      <c r="W185" s="51">
        <v>11127</v>
      </c>
      <c r="X185" s="47">
        <v>12229</v>
      </c>
      <c r="Y185" s="47">
        <v>10993</v>
      </c>
      <c r="Z185" s="47">
        <v>9310</v>
      </c>
      <c r="AA185" s="47">
        <v>11140</v>
      </c>
      <c r="AB185" s="47">
        <v>12283</v>
      </c>
      <c r="AC185" s="47">
        <v>11229</v>
      </c>
      <c r="AD185" s="47">
        <v>10470</v>
      </c>
      <c r="AE185" s="47">
        <v>10963</v>
      </c>
      <c r="AF185" s="47">
        <v>12389</v>
      </c>
      <c r="AG185" s="47">
        <v>13269</v>
      </c>
      <c r="AH185" s="47">
        <v>11276</v>
      </c>
      <c r="AI185" s="47">
        <v>13183</v>
      </c>
      <c r="AJ185" s="47">
        <v>14477</v>
      </c>
      <c r="AK185" s="47">
        <v>14877</v>
      </c>
      <c r="AL185" s="47">
        <v>12223</v>
      </c>
      <c r="AM185" s="47">
        <v>13807</v>
      </c>
      <c r="AN185" s="47">
        <v>14447</v>
      </c>
      <c r="AO185" s="47">
        <v>14534</v>
      </c>
      <c r="AP185" s="47">
        <v>11903</v>
      </c>
      <c r="AQ185" s="47">
        <v>13298</v>
      </c>
      <c r="AR185" s="54"/>
      <c r="AS185" s="76" t="s">
        <v>41</v>
      </c>
      <c r="AT185" s="58">
        <f>C185/C$191</f>
        <v>0.22279154663206738</v>
      </c>
      <c r="AU185" s="58">
        <f t="shared" ref="AU185:CH191" si="295">D185/D$191</f>
        <v>0.21325682164187845</v>
      </c>
      <c r="AV185" s="58">
        <f t="shared" si="295"/>
        <v>0.20382374482132901</v>
      </c>
      <c r="AW185" s="58">
        <f t="shared" si="295"/>
        <v>0.20163460074115439</v>
      </c>
      <c r="AX185" s="58">
        <f t="shared" si="295"/>
        <v>0.18622724628044218</v>
      </c>
      <c r="AY185" s="58">
        <f t="shared" si="295"/>
        <v>0.17917868151536243</v>
      </c>
      <c r="AZ185" s="58">
        <f t="shared" si="295"/>
        <v>0.16428220557534079</v>
      </c>
      <c r="BA185" s="58">
        <f t="shared" si="295"/>
        <v>0.16290579756362014</v>
      </c>
      <c r="BB185" s="58">
        <f t="shared" si="295"/>
        <v>0.15437527691626052</v>
      </c>
      <c r="BC185" s="58">
        <f t="shared" si="295"/>
        <v>0.15385710998871518</v>
      </c>
      <c r="BD185" s="58">
        <f t="shared" si="295"/>
        <v>0.15787043754699309</v>
      </c>
      <c r="BE185" s="58">
        <f t="shared" si="295"/>
        <v>0.17295311900869811</v>
      </c>
      <c r="BF185" s="58">
        <f t="shared" si="295"/>
        <v>0.1774318206911781</v>
      </c>
      <c r="BG185" s="58">
        <f t="shared" si="295"/>
        <v>0.21912220590634687</v>
      </c>
      <c r="BH185" s="58">
        <f t="shared" si="295"/>
        <v>0.25131320634583754</v>
      </c>
      <c r="BI185" s="58">
        <f t="shared" si="295"/>
        <v>0.2988366456616578</v>
      </c>
      <c r="BJ185" s="58">
        <f t="shared" si="295"/>
        <v>0.27700225606316975</v>
      </c>
      <c r="BK185" s="58">
        <f t="shared" si="295"/>
        <v>0.25894208342977193</v>
      </c>
      <c r="BL185" s="58">
        <f t="shared" si="295"/>
        <v>0.2413596837944664</v>
      </c>
      <c r="BM185" s="58">
        <f t="shared" si="295"/>
        <v>0.2487058073063618</v>
      </c>
      <c r="BN185" s="58">
        <f t="shared" si="295"/>
        <v>0.22455651752739603</v>
      </c>
      <c r="BO185" s="58">
        <f t="shared" si="295"/>
        <v>0.23300878379665796</v>
      </c>
      <c r="BP185" s="58">
        <f t="shared" si="295"/>
        <v>0.23577479892761394</v>
      </c>
      <c r="BQ185" s="58">
        <f t="shared" si="295"/>
        <v>0.25684175678658133</v>
      </c>
      <c r="BR185" s="58">
        <f t="shared" si="295"/>
        <v>0.2432898731136299</v>
      </c>
      <c r="BS185" s="58">
        <f t="shared" si="295"/>
        <v>0.23547793412829263</v>
      </c>
      <c r="BT185" s="58">
        <f t="shared" si="295"/>
        <v>0.22058303539857776</v>
      </c>
      <c r="BU185" s="58">
        <f t="shared" si="295"/>
        <v>0.21436029727903691</v>
      </c>
      <c r="BV185" s="58">
        <f t="shared" si="295"/>
        <v>0.22986119847360256</v>
      </c>
      <c r="BW185" s="58">
        <f t="shared" si="295"/>
        <v>0.23031305770374777</v>
      </c>
      <c r="BX185" s="58">
        <f t="shared" si="295"/>
        <v>0.22973838668905933</v>
      </c>
      <c r="BY185" s="58">
        <f t="shared" si="295"/>
        <v>0.24166309472781827</v>
      </c>
      <c r="BZ185" s="58">
        <f t="shared" si="295"/>
        <v>0.21493788110998793</v>
      </c>
      <c r="CA185" s="58">
        <f t="shared" si="295"/>
        <v>0.20744254026480197</v>
      </c>
      <c r="CB185" s="58">
        <f t="shared" si="295"/>
        <v>0.19655432097134326</v>
      </c>
      <c r="CC185" s="58">
        <f t="shared" si="295"/>
        <v>0.18880427562983673</v>
      </c>
      <c r="CD185" s="58">
        <f t="shared" si="295"/>
        <v>0.17998018614594469</v>
      </c>
      <c r="CE185" s="58">
        <f t="shared" si="295"/>
        <v>0.18554383982122447</v>
      </c>
      <c r="CF185" s="58">
        <f t="shared" si="295"/>
        <v>0.19135014153116978</v>
      </c>
      <c r="CG185" s="58">
        <f t="shared" si="295"/>
        <v>0.20056278223360519</v>
      </c>
      <c r="CH185" s="58">
        <f t="shared" si="295"/>
        <v>0.18421854653256864</v>
      </c>
    </row>
    <row r="186" spans="2:86" x14ac:dyDescent="0.2">
      <c r="B186" s="112" t="s">
        <v>178</v>
      </c>
      <c r="C186" s="47">
        <v>43008</v>
      </c>
      <c r="D186" s="47">
        <v>44843</v>
      </c>
      <c r="E186" s="47">
        <v>43351</v>
      </c>
      <c r="F186" s="47">
        <v>36401</v>
      </c>
      <c r="G186" s="47">
        <v>43335</v>
      </c>
      <c r="H186" s="47">
        <v>43272</v>
      </c>
      <c r="I186" s="47">
        <v>40763</v>
      </c>
      <c r="J186" s="47">
        <v>31952</v>
      </c>
      <c r="K186" s="47">
        <v>35872</v>
      </c>
      <c r="L186" s="47">
        <v>35199</v>
      </c>
      <c r="M186" s="51">
        <v>29344</v>
      </c>
      <c r="N186" s="51">
        <v>18984</v>
      </c>
      <c r="O186" s="47">
        <v>21080</v>
      </c>
      <c r="P186" s="47">
        <v>16939</v>
      </c>
      <c r="Q186" s="51">
        <v>15408</v>
      </c>
      <c r="R186" s="47">
        <v>11628</v>
      </c>
      <c r="S186" s="47">
        <v>17223</v>
      </c>
      <c r="T186" s="51">
        <v>22375</v>
      </c>
      <c r="U186" s="47">
        <v>24805</v>
      </c>
      <c r="V186" s="47">
        <v>15039</v>
      </c>
      <c r="W186" s="51">
        <v>18412</v>
      </c>
      <c r="X186" s="47">
        <v>19436</v>
      </c>
      <c r="Y186" s="47">
        <v>17514</v>
      </c>
      <c r="Z186" s="47">
        <v>13728</v>
      </c>
      <c r="AA186" s="47">
        <v>17247</v>
      </c>
      <c r="AB186" s="47">
        <v>19260</v>
      </c>
      <c r="AC186" s="47">
        <v>18802</v>
      </c>
      <c r="AD186" s="47">
        <v>17612</v>
      </c>
      <c r="AE186" s="47">
        <v>17378</v>
      </c>
      <c r="AF186" s="47">
        <v>18961</v>
      </c>
      <c r="AG186" s="47">
        <v>20412</v>
      </c>
      <c r="AH186" s="47">
        <v>16482</v>
      </c>
      <c r="AI186" s="47">
        <v>22024</v>
      </c>
      <c r="AJ186" s="47">
        <v>23953</v>
      </c>
      <c r="AK186" s="47">
        <v>25980</v>
      </c>
      <c r="AL186" s="47">
        <v>21900</v>
      </c>
      <c r="AM186" s="47">
        <v>26074</v>
      </c>
      <c r="AN186" s="47">
        <v>26580</v>
      </c>
      <c r="AO186" s="47">
        <v>26319</v>
      </c>
      <c r="AP186" s="47">
        <v>19906</v>
      </c>
      <c r="AQ186" s="47">
        <v>25667</v>
      </c>
      <c r="AR186" s="54"/>
      <c r="AS186" s="76" t="s">
        <v>178</v>
      </c>
      <c r="AT186" s="58">
        <f t="shared" ref="AT186:AT191" si="296">C186/C$191</f>
        <v>0.47289600422228573</v>
      </c>
      <c r="AU186" s="58">
        <f t="shared" si="295"/>
        <v>0.47741379126787253</v>
      </c>
      <c r="AV186" s="58">
        <f t="shared" si="295"/>
        <v>0.4738798220395492</v>
      </c>
      <c r="AW186" s="58">
        <f t="shared" si="295"/>
        <v>0.46196507436925732</v>
      </c>
      <c r="AX186" s="58">
        <f t="shared" si="295"/>
        <v>0.45024312193500127</v>
      </c>
      <c r="AY186" s="58">
        <f t="shared" si="295"/>
        <v>0.43026747539027543</v>
      </c>
      <c r="AZ186" s="58">
        <f t="shared" si="295"/>
        <v>0.41715788611895699</v>
      </c>
      <c r="BA186" s="58">
        <f t="shared" si="295"/>
        <v>0.40757701384016837</v>
      </c>
      <c r="BB186" s="58">
        <f t="shared" si="295"/>
        <v>0.39734160389898093</v>
      </c>
      <c r="BC186" s="58">
        <f t="shared" si="295"/>
        <v>0.38564526201614935</v>
      </c>
      <c r="BD186" s="58">
        <f t="shared" si="295"/>
        <v>0.387078051418697</v>
      </c>
      <c r="BE186" s="58">
        <f t="shared" si="295"/>
        <v>0.38312042138402858</v>
      </c>
      <c r="BF186" s="58">
        <f t="shared" si="295"/>
        <v>0.38791358433624085</v>
      </c>
      <c r="BG186" s="58">
        <f t="shared" si="295"/>
        <v>0.39482087499708646</v>
      </c>
      <c r="BH186" s="58">
        <f t="shared" si="295"/>
        <v>0.40876532074070143</v>
      </c>
      <c r="BI186" s="58">
        <f t="shared" si="295"/>
        <v>0.40260369780486116</v>
      </c>
      <c r="BJ186" s="58">
        <f t="shared" si="295"/>
        <v>0.40475183305132545</v>
      </c>
      <c r="BK186" s="58">
        <f t="shared" si="295"/>
        <v>0.39836558833478736</v>
      </c>
      <c r="BL186" s="58">
        <f t="shared" si="295"/>
        <v>0.39217391304347826</v>
      </c>
      <c r="BM186" s="58">
        <f t="shared" si="295"/>
        <v>0.36897372359478886</v>
      </c>
      <c r="BN186" s="58">
        <f t="shared" si="295"/>
        <v>0.37157675929850054</v>
      </c>
      <c r="BO186" s="58">
        <f t="shared" si="295"/>
        <v>0.3703294400091458</v>
      </c>
      <c r="BP186" s="58">
        <f t="shared" si="295"/>
        <v>0.3756353887399464</v>
      </c>
      <c r="BQ186" s="58">
        <f t="shared" si="295"/>
        <v>0.3787243434120503</v>
      </c>
      <c r="BR186" s="58">
        <f t="shared" si="295"/>
        <v>0.37666251719845378</v>
      </c>
      <c r="BS186" s="58">
        <f t="shared" si="295"/>
        <v>0.36923430850044092</v>
      </c>
      <c r="BT186" s="58">
        <f t="shared" si="295"/>
        <v>0.36934742466506892</v>
      </c>
      <c r="BU186" s="58">
        <f t="shared" si="295"/>
        <v>0.3605839117171345</v>
      </c>
      <c r="BV186" s="58">
        <f t="shared" si="295"/>
        <v>0.36436449029227996</v>
      </c>
      <c r="BW186" s="58">
        <f t="shared" si="295"/>
        <v>0.35248735871505055</v>
      </c>
      <c r="BX186" s="58">
        <f t="shared" si="295"/>
        <v>0.35341170767179736</v>
      </c>
      <c r="BY186" s="58">
        <f t="shared" si="295"/>
        <v>0.35323617659665668</v>
      </c>
      <c r="BZ186" s="58">
        <f t="shared" si="295"/>
        <v>0.35908305344507124</v>
      </c>
      <c r="CA186" s="58">
        <f t="shared" si="295"/>
        <v>0.34322519630882098</v>
      </c>
      <c r="CB186" s="58">
        <f t="shared" si="295"/>
        <v>0.34324670691910319</v>
      </c>
      <c r="CC186" s="58">
        <f t="shared" si="295"/>
        <v>0.33828140687993324</v>
      </c>
      <c r="CD186" s="58">
        <f t="shared" si="295"/>
        <v>0.33988580963057591</v>
      </c>
      <c r="CE186" s="58">
        <f t="shared" si="295"/>
        <v>0.34136881445616019</v>
      </c>
      <c r="CF186" s="58">
        <f t="shared" si="295"/>
        <v>0.34650780067145021</v>
      </c>
      <c r="CG186" s="58">
        <f t="shared" si="295"/>
        <v>0.33541147132169574</v>
      </c>
      <c r="CH186" s="58">
        <f t="shared" si="295"/>
        <v>0.35556756157703712</v>
      </c>
    </row>
    <row r="187" spans="2:86" x14ac:dyDescent="0.2">
      <c r="B187" s="112" t="s">
        <v>179</v>
      </c>
      <c r="C187" s="47">
        <v>21168</v>
      </c>
      <c r="D187" s="47">
        <v>23072</v>
      </c>
      <c r="E187" s="47">
        <v>23870</v>
      </c>
      <c r="F187" s="47">
        <v>20779</v>
      </c>
      <c r="G187" s="47">
        <v>27262</v>
      </c>
      <c r="H187" s="47">
        <v>30800</v>
      </c>
      <c r="I187" s="47">
        <v>31297</v>
      </c>
      <c r="J187" s="47">
        <v>25586</v>
      </c>
      <c r="K187" s="47">
        <v>31074</v>
      </c>
      <c r="L187" s="47">
        <v>32448</v>
      </c>
      <c r="M187" s="51">
        <v>26816</v>
      </c>
      <c r="N187" s="51">
        <v>17309</v>
      </c>
      <c r="O187" s="47">
        <v>18487</v>
      </c>
      <c r="P187" s="47">
        <v>13299</v>
      </c>
      <c r="Q187" s="51">
        <v>10596</v>
      </c>
      <c r="R187" s="47">
        <v>7172</v>
      </c>
      <c r="S187" s="47">
        <v>11094</v>
      </c>
      <c r="T187" s="51">
        <v>15456</v>
      </c>
      <c r="U187" s="47">
        <v>18668</v>
      </c>
      <c r="V187" s="47">
        <v>12182</v>
      </c>
      <c r="W187" s="51">
        <v>15458</v>
      </c>
      <c r="X187" s="47">
        <v>15872</v>
      </c>
      <c r="Y187" s="47">
        <v>13949</v>
      </c>
      <c r="Z187" s="47">
        <v>10117</v>
      </c>
      <c r="AA187" s="47">
        <v>13157</v>
      </c>
      <c r="AB187" s="47">
        <v>15248</v>
      </c>
      <c r="AC187" s="47">
        <v>15298</v>
      </c>
      <c r="AD187" s="47">
        <v>14836</v>
      </c>
      <c r="AE187" s="47">
        <v>14096</v>
      </c>
      <c r="AF187" s="47">
        <v>15999</v>
      </c>
      <c r="AG187" s="47">
        <v>17559</v>
      </c>
      <c r="AH187" s="47">
        <v>14076</v>
      </c>
      <c r="AI187" s="47">
        <v>19581</v>
      </c>
      <c r="AJ187" s="47">
        <v>23014</v>
      </c>
      <c r="AK187" s="47">
        <v>26045</v>
      </c>
      <c r="AL187" s="47">
        <v>22545</v>
      </c>
      <c r="AM187" s="47">
        <v>27140</v>
      </c>
      <c r="AN187" s="47">
        <v>27256</v>
      </c>
      <c r="AO187" s="47">
        <v>26642</v>
      </c>
      <c r="AP187" s="47">
        <v>20011</v>
      </c>
      <c r="AQ187" s="47">
        <v>26858</v>
      </c>
      <c r="AR187" s="54"/>
      <c r="AS187" s="76" t="s">
        <v>179</v>
      </c>
      <c r="AT187" s="58">
        <f t="shared" si="296"/>
        <v>0.23275350207815626</v>
      </c>
      <c r="AU187" s="58">
        <f t="shared" si="295"/>
        <v>0.24563233932012477</v>
      </c>
      <c r="AV187" s="58">
        <f t="shared" si="295"/>
        <v>0.26092849881396135</v>
      </c>
      <c r="AW187" s="58">
        <f t="shared" si="295"/>
        <v>0.26370627950657394</v>
      </c>
      <c r="AX187" s="58">
        <f t="shared" si="295"/>
        <v>0.28324744410273461</v>
      </c>
      <c r="AY187" s="58">
        <f t="shared" si="295"/>
        <v>0.30625435020383812</v>
      </c>
      <c r="AZ187" s="58">
        <f t="shared" si="295"/>
        <v>0.32028531663187193</v>
      </c>
      <c r="BA187" s="58">
        <f t="shared" si="295"/>
        <v>0.32637285541169719</v>
      </c>
      <c r="BB187" s="58">
        <f t="shared" si="295"/>
        <v>0.34419583517944174</v>
      </c>
      <c r="BC187" s="58">
        <f t="shared" si="295"/>
        <v>0.35550491382993876</v>
      </c>
      <c r="BD187" s="58">
        <f t="shared" si="295"/>
        <v>0.35373108733791503</v>
      </c>
      <c r="BE187" s="58">
        <f t="shared" si="295"/>
        <v>0.34931686545175678</v>
      </c>
      <c r="BF187" s="58">
        <f t="shared" si="295"/>
        <v>0.34019726914725257</v>
      </c>
      <c r="BG187" s="58">
        <f t="shared" si="295"/>
        <v>0.30997832319418223</v>
      </c>
      <c r="BH187" s="58">
        <f t="shared" si="295"/>
        <v>0.28110574627261631</v>
      </c>
      <c r="BI187" s="58">
        <f t="shared" si="295"/>
        <v>0.24832075341042864</v>
      </c>
      <c r="BJ187" s="58">
        <f t="shared" si="295"/>
        <v>0.26071630005640156</v>
      </c>
      <c r="BK187" s="58">
        <f t="shared" si="295"/>
        <v>0.27517937579005464</v>
      </c>
      <c r="BL187" s="58">
        <f t="shared" si="295"/>
        <v>0.29514624505928855</v>
      </c>
      <c r="BM187" s="58">
        <f t="shared" si="295"/>
        <v>0.29887877523982431</v>
      </c>
      <c r="BN187" s="58">
        <f t="shared" si="295"/>
        <v>0.31196141349316864</v>
      </c>
      <c r="BO187" s="58">
        <f t="shared" si="295"/>
        <v>0.30242173656231541</v>
      </c>
      <c r="BP187" s="58">
        <f t="shared" si="295"/>
        <v>0.29917426273458447</v>
      </c>
      <c r="BQ187" s="58">
        <f t="shared" si="295"/>
        <v>0.2791050540719488</v>
      </c>
      <c r="BR187" s="58">
        <f t="shared" si="295"/>
        <v>0.28733975408941009</v>
      </c>
      <c r="BS187" s="58">
        <f t="shared" si="295"/>
        <v>0.29232007975154328</v>
      </c>
      <c r="BT187" s="58">
        <f t="shared" si="295"/>
        <v>0.30051467410521354</v>
      </c>
      <c r="BU187" s="58">
        <f t="shared" si="295"/>
        <v>0.30374874598202406</v>
      </c>
      <c r="BV187" s="58">
        <f t="shared" si="295"/>
        <v>0.29555080303602133</v>
      </c>
      <c r="BW187" s="58">
        <f t="shared" si="295"/>
        <v>0.29742340868530637</v>
      </c>
      <c r="BX187" s="58">
        <f t="shared" si="295"/>
        <v>0.30401509773707081</v>
      </c>
      <c r="BY187" s="58">
        <f t="shared" si="295"/>
        <v>0.30167166738105444</v>
      </c>
      <c r="BZ187" s="58">
        <f t="shared" si="295"/>
        <v>0.31925196465255812</v>
      </c>
      <c r="CA187" s="58">
        <f t="shared" si="295"/>
        <v>0.32977016105920787</v>
      </c>
      <c r="CB187" s="58">
        <f t="shared" si="295"/>
        <v>0.34410548428437421</v>
      </c>
      <c r="CC187" s="58">
        <f t="shared" si="295"/>
        <v>0.34824448941132857</v>
      </c>
      <c r="CD187" s="58">
        <f t="shared" si="295"/>
        <v>0.35378157832990065</v>
      </c>
      <c r="CE187" s="58">
        <f t="shared" si="295"/>
        <v>0.35005073012855914</v>
      </c>
      <c r="CF187" s="58">
        <f t="shared" si="295"/>
        <v>0.35076031860970314</v>
      </c>
      <c r="CG187" s="58">
        <f t="shared" si="295"/>
        <v>0.33718069690638269</v>
      </c>
      <c r="CH187" s="58">
        <f t="shared" si="295"/>
        <v>0.37206660571301914</v>
      </c>
    </row>
    <row r="188" spans="2:86" x14ac:dyDescent="0.2">
      <c r="B188" s="112" t="s">
        <v>180</v>
      </c>
      <c r="C188" s="47">
        <v>3974</v>
      </c>
      <c r="D188" s="47">
        <v>3894</v>
      </c>
      <c r="E188" s="47">
        <v>4091</v>
      </c>
      <c r="F188" s="47">
        <v>4235</v>
      </c>
      <c r="G188" s="47">
        <v>5889</v>
      </c>
      <c r="H188" s="47">
        <v>6591</v>
      </c>
      <c r="I188" s="47">
        <v>7600</v>
      </c>
      <c r="J188" s="47">
        <v>6468</v>
      </c>
      <c r="K188" s="47">
        <v>7443</v>
      </c>
      <c r="L188" s="47">
        <v>7511</v>
      </c>
      <c r="M188" s="51">
        <v>6085</v>
      </c>
      <c r="N188" s="51">
        <v>3638</v>
      </c>
      <c r="O188" s="47">
        <v>4251</v>
      </c>
      <c r="P188" s="47">
        <v>2727</v>
      </c>
      <c r="Q188" s="51">
        <v>1772</v>
      </c>
      <c r="R188" s="47">
        <v>1112</v>
      </c>
      <c r="S188" s="47">
        <v>1982</v>
      </c>
      <c r="T188" s="51">
        <v>3199</v>
      </c>
      <c r="U188" s="47">
        <v>3992</v>
      </c>
      <c r="V188" s="47">
        <v>3045</v>
      </c>
      <c r="W188" s="51">
        <v>4094</v>
      </c>
      <c r="X188" s="47">
        <v>4405</v>
      </c>
      <c r="Y188" s="47">
        <v>3581</v>
      </c>
      <c r="Z188" s="47">
        <v>2579</v>
      </c>
      <c r="AA188" s="47">
        <v>3525</v>
      </c>
      <c r="AB188" s="47">
        <v>4409</v>
      </c>
      <c r="AC188" s="47">
        <v>4710</v>
      </c>
      <c r="AD188" s="47">
        <v>4966</v>
      </c>
      <c r="AE188" s="47">
        <v>4114</v>
      </c>
      <c r="AF188" s="47">
        <v>4960</v>
      </c>
      <c r="AG188" s="47">
        <v>5498</v>
      </c>
      <c r="AH188" s="47">
        <v>4355</v>
      </c>
      <c r="AI188" s="47">
        <v>6086</v>
      </c>
      <c r="AJ188" s="47">
        <v>7638</v>
      </c>
      <c r="AK188" s="47">
        <v>8271</v>
      </c>
      <c r="AL188" s="47">
        <v>7583</v>
      </c>
      <c r="AM188" s="47">
        <v>9118</v>
      </c>
      <c r="AN188" s="47">
        <v>9006</v>
      </c>
      <c r="AO188" s="47">
        <v>8075</v>
      </c>
      <c r="AP188" s="47">
        <v>5733</v>
      </c>
      <c r="AQ188" s="47">
        <v>6059</v>
      </c>
      <c r="AR188" s="54"/>
      <c r="AS188" s="76" t="s">
        <v>180</v>
      </c>
      <c r="AT188" s="58">
        <f t="shared" si="296"/>
        <v>4.3696259318716603E-2</v>
      </c>
      <c r="AU188" s="58">
        <f t="shared" si="295"/>
        <v>4.1456845063824806E-2</v>
      </c>
      <c r="AV188" s="58">
        <f t="shared" si="295"/>
        <v>4.4719668565057227E-2</v>
      </c>
      <c r="AW188" s="58">
        <f t="shared" si="295"/>
        <v>5.3746383065130209E-2</v>
      </c>
      <c r="AX188" s="58">
        <f t="shared" si="295"/>
        <v>6.118568697531377E-2</v>
      </c>
      <c r="AY188" s="58">
        <f t="shared" si="295"/>
        <v>6.5536442279009649E-2</v>
      </c>
      <c r="AZ188" s="58">
        <f t="shared" si="295"/>
        <v>7.7776413279299197E-2</v>
      </c>
      <c r="BA188" s="58">
        <f t="shared" si="295"/>
        <v>8.2505261815166778E-2</v>
      </c>
      <c r="BB188" s="58">
        <f t="shared" si="295"/>
        <v>8.2443509082853347E-2</v>
      </c>
      <c r="BC188" s="58">
        <f t="shared" si="295"/>
        <v>8.229158677812716E-2</v>
      </c>
      <c r="BD188" s="58">
        <f t="shared" si="295"/>
        <v>8.0267514411217669E-2</v>
      </c>
      <c r="BE188" s="58">
        <f t="shared" si="295"/>
        <v>7.3419305362152132E-2</v>
      </c>
      <c r="BF188" s="58">
        <f t="shared" si="295"/>
        <v>7.8226785911449701E-2</v>
      </c>
      <c r="BG188" s="58">
        <f t="shared" si="295"/>
        <v>6.3561988672120831E-2</v>
      </c>
      <c r="BH188" s="58">
        <f t="shared" si="295"/>
        <v>4.7010134238870911E-2</v>
      </c>
      <c r="BI188" s="58">
        <f t="shared" si="295"/>
        <v>3.8501488816563949E-2</v>
      </c>
      <c r="BJ188" s="58">
        <f t="shared" si="295"/>
        <v>4.6578304192517392E-2</v>
      </c>
      <c r="BK188" s="58">
        <f t="shared" si="295"/>
        <v>5.6955151601474178E-2</v>
      </c>
      <c r="BL188" s="58">
        <f t="shared" si="295"/>
        <v>6.3114624505928849E-2</v>
      </c>
      <c r="BM188" s="58">
        <f t="shared" si="295"/>
        <v>7.4707426580632494E-2</v>
      </c>
      <c r="BN188" s="58">
        <f t="shared" si="295"/>
        <v>8.2621945066698954E-2</v>
      </c>
      <c r="BO188" s="58">
        <f t="shared" si="295"/>
        <v>8.3931939866242408E-2</v>
      </c>
      <c r="BP188" s="58">
        <f t="shared" si="295"/>
        <v>7.6804289544235918E-2</v>
      </c>
      <c r="BQ188" s="58">
        <f t="shared" si="295"/>
        <v>7.1148753034650195E-2</v>
      </c>
      <c r="BR188" s="58">
        <f t="shared" si="295"/>
        <v>7.6983555002293133E-2</v>
      </c>
      <c r="BS188" s="58">
        <f t="shared" si="295"/>
        <v>8.4525133238756184E-2</v>
      </c>
      <c r="BT188" s="58">
        <f t="shared" si="295"/>
        <v>9.2523474639531686E-2</v>
      </c>
      <c r="BU188" s="58">
        <f t="shared" si="295"/>
        <v>0.10167270642671417</v>
      </c>
      <c r="BV188" s="58">
        <f t="shared" si="295"/>
        <v>8.6258229546693502E-2</v>
      </c>
      <c r="BW188" s="58">
        <f t="shared" si="295"/>
        <v>9.2207019631171921E-2</v>
      </c>
      <c r="BX188" s="58">
        <f t="shared" si="295"/>
        <v>9.5191924788337351E-2</v>
      </c>
      <c r="BY188" s="58">
        <f t="shared" si="295"/>
        <v>9.333476210887269E-2</v>
      </c>
      <c r="BZ188" s="58">
        <f t="shared" si="295"/>
        <v>9.9227182313235726E-2</v>
      </c>
      <c r="CA188" s="58">
        <f t="shared" si="295"/>
        <v>0.10944574998567089</v>
      </c>
      <c r="CB188" s="58">
        <f t="shared" si="295"/>
        <v>0.10927611674087384</v>
      </c>
      <c r="CC188" s="58">
        <f t="shared" si="295"/>
        <v>0.11713186796212484</v>
      </c>
      <c r="CD188" s="58">
        <f t="shared" si="295"/>
        <v>0.11885705347133509</v>
      </c>
      <c r="CE188" s="58">
        <f t="shared" si="295"/>
        <v>0.11566469311482989</v>
      </c>
      <c r="CF188" s="58">
        <f t="shared" si="295"/>
        <v>0.10631294845632282</v>
      </c>
      <c r="CG188" s="58">
        <f t="shared" si="295"/>
        <v>9.6599716923906453E-2</v>
      </c>
      <c r="CH188" s="58">
        <f t="shared" si="295"/>
        <v>8.3935943257695392E-2</v>
      </c>
    </row>
    <row r="189" spans="2:86" x14ac:dyDescent="0.2">
      <c r="B189" s="112" t="s">
        <v>40</v>
      </c>
      <c r="C189" s="47">
        <v>1745</v>
      </c>
      <c r="D189" s="47">
        <v>1392</v>
      </c>
      <c r="E189" s="47">
        <v>1287</v>
      </c>
      <c r="F189" s="47">
        <v>1327</v>
      </c>
      <c r="G189" s="47">
        <v>1646</v>
      </c>
      <c r="H189" s="47">
        <v>1694</v>
      </c>
      <c r="I189" s="47">
        <v>1847</v>
      </c>
      <c r="J189" s="47">
        <v>1491</v>
      </c>
      <c r="K189" s="47">
        <v>1741</v>
      </c>
      <c r="L189" s="47">
        <v>1801</v>
      </c>
      <c r="M189" s="51">
        <v>1344</v>
      </c>
      <c r="N189" s="51">
        <v>851</v>
      </c>
      <c r="O189" s="47">
        <v>717</v>
      </c>
      <c r="P189" s="47">
        <v>433</v>
      </c>
      <c r="Q189" s="51">
        <v>393</v>
      </c>
      <c r="R189" s="47">
        <v>312</v>
      </c>
      <c r="S189" s="47">
        <v>404</v>
      </c>
      <c r="T189" s="51">
        <v>463</v>
      </c>
      <c r="U189" s="47">
        <v>394</v>
      </c>
      <c r="V189" s="47">
        <v>296</v>
      </c>
      <c r="W189" s="51">
        <v>383</v>
      </c>
      <c r="X189" s="47">
        <v>434</v>
      </c>
      <c r="Y189" s="47">
        <v>422</v>
      </c>
      <c r="Z189" s="47">
        <v>312</v>
      </c>
      <c r="AA189" s="47">
        <v>418</v>
      </c>
      <c r="AB189" s="47">
        <v>547</v>
      </c>
      <c r="AC189" s="47">
        <v>523</v>
      </c>
      <c r="AD189" s="47">
        <v>590</v>
      </c>
      <c r="AE189" s="47">
        <v>725</v>
      </c>
      <c r="AF189" s="47">
        <v>941</v>
      </c>
      <c r="AG189" s="47">
        <v>637</v>
      </c>
      <c r="AH189" s="47">
        <v>311</v>
      </c>
      <c r="AI189" s="47">
        <v>326</v>
      </c>
      <c r="AJ189" s="47">
        <v>512</v>
      </c>
      <c r="AK189" s="47">
        <v>455</v>
      </c>
      <c r="AL189" s="47">
        <v>434</v>
      </c>
      <c r="AM189" s="47">
        <v>526</v>
      </c>
      <c r="AN189" s="47">
        <v>470</v>
      </c>
      <c r="AO189" s="47">
        <v>281</v>
      </c>
      <c r="AP189" s="47">
        <v>239</v>
      </c>
      <c r="AQ189" s="47">
        <v>162</v>
      </c>
      <c r="AR189" s="54"/>
      <c r="AS189" s="76" t="s">
        <v>40</v>
      </c>
      <c r="AT189" s="58">
        <f t="shared" si="296"/>
        <v>1.9187209992742947E-2</v>
      </c>
      <c r="AU189" s="58">
        <f t="shared" si="295"/>
        <v>1.4819704244695461E-2</v>
      </c>
      <c r="AV189" s="58">
        <f t="shared" si="295"/>
        <v>1.4068495097342617E-2</v>
      </c>
      <c r="AW189" s="58">
        <f t="shared" si="295"/>
        <v>1.684095639372557E-2</v>
      </c>
      <c r="AX189" s="58">
        <f t="shared" si="295"/>
        <v>1.7101654060344113E-2</v>
      </c>
      <c r="AY189" s="58">
        <f t="shared" si="295"/>
        <v>1.6843989261211098E-2</v>
      </c>
      <c r="AZ189" s="58">
        <f t="shared" si="295"/>
        <v>1.890171517458758E-2</v>
      </c>
      <c r="BA189" s="58">
        <f t="shared" si="295"/>
        <v>1.9019070093755978E-2</v>
      </c>
      <c r="BB189" s="58">
        <f t="shared" si="295"/>
        <v>1.9284448382809037E-2</v>
      </c>
      <c r="BC189" s="58">
        <f t="shared" si="295"/>
        <v>1.9732012752949942E-2</v>
      </c>
      <c r="BD189" s="58">
        <f t="shared" si="295"/>
        <v>1.7728765713833451E-2</v>
      </c>
      <c r="BE189" s="58">
        <f t="shared" si="295"/>
        <v>1.71742245363363E-2</v>
      </c>
      <c r="BF189" s="58">
        <f t="shared" si="295"/>
        <v>1.3194214419785801E-2</v>
      </c>
      <c r="BG189" s="58">
        <f t="shared" si="295"/>
        <v>1.0092534321609212E-2</v>
      </c>
      <c r="BH189" s="58">
        <f t="shared" si="295"/>
        <v>1.0426062503316178E-2</v>
      </c>
      <c r="BI189" s="58">
        <f t="shared" si="295"/>
        <v>1.0802575998892044E-2</v>
      </c>
      <c r="BJ189" s="58">
        <f t="shared" si="295"/>
        <v>9.4942658394435043E-3</v>
      </c>
      <c r="BK189" s="58">
        <f t="shared" si="295"/>
        <v>8.2432745206259903E-3</v>
      </c>
      <c r="BL189" s="58">
        <f t="shared" si="295"/>
        <v>6.2292490118577076E-3</v>
      </c>
      <c r="BM189" s="58">
        <f t="shared" si="295"/>
        <v>7.262199759562305E-3</v>
      </c>
      <c r="BN189" s="58">
        <f t="shared" si="295"/>
        <v>7.7294101027224477E-3</v>
      </c>
      <c r="BO189" s="58">
        <f t="shared" si="295"/>
        <v>8.2693443591258121E-3</v>
      </c>
      <c r="BP189" s="58">
        <f t="shared" si="295"/>
        <v>9.0509383378016093E-3</v>
      </c>
      <c r="BQ189" s="58">
        <f t="shared" si="295"/>
        <v>8.6073714411829625E-3</v>
      </c>
      <c r="BR189" s="58">
        <f t="shared" si="295"/>
        <v>9.1288300683570293E-3</v>
      </c>
      <c r="BS189" s="58">
        <f t="shared" si="295"/>
        <v>1.0486561098117403E-2</v>
      </c>
      <c r="BT189" s="58">
        <f t="shared" si="295"/>
        <v>1.0273838054453307E-2</v>
      </c>
      <c r="BU189" s="58">
        <f t="shared" si="295"/>
        <v>1.2079520094998259E-2</v>
      </c>
      <c r="BV189" s="58">
        <f t="shared" si="295"/>
        <v>1.5201073510294797E-2</v>
      </c>
      <c r="BW189" s="58">
        <f t="shared" si="295"/>
        <v>1.7493307555026771E-2</v>
      </c>
      <c r="BX189" s="58">
        <f t="shared" si="295"/>
        <v>1.1028966185916858E-2</v>
      </c>
      <c r="BY189" s="58">
        <f t="shared" si="295"/>
        <v>6.665237891127304E-3</v>
      </c>
      <c r="BZ189" s="58">
        <f t="shared" si="295"/>
        <v>5.3151596178302408E-3</v>
      </c>
      <c r="CA189" s="58">
        <f t="shared" si="295"/>
        <v>7.3365048432395257E-3</v>
      </c>
      <c r="CB189" s="58">
        <f t="shared" si="295"/>
        <v>6.0114415568973036E-3</v>
      </c>
      <c r="CC189" s="58">
        <f t="shared" si="295"/>
        <v>6.703841579264431E-3</v>
      </c>
      <c r="CD189" s="58">
        <f t="shared" si="295"/>
        <v>6.8566363375655026E-3</v>
      </c>
      <c r="CE189" s="58">
        <f t="shared" si="295"/>
        <v>6.0362431450111092E-3</v>
      </c>
      <c r="CF189" s="58">
        <f t="shared" si="295"/>
        <v>3.6995589493779213E-3</v>
      </c>
      <c r="CG189" s="58">
        <f t="shared" si="295"/>
        <v>4.0270944260969201E-3</v>
      </c>
      <c r="CH189" s="58">
        <f t="shared" si="295"/>
        <v>2.2442024769345858E-3</v>
      </c>
    </row>
    <row r="190" spans="2:86" x14ac:dyDescent="0.2">
      <c r="B190" s="112" t="s">
        <v>92</v>
      </c>
      <c r="C190" s="47">
        <v>789</v>
      </c>
      <c r="D190" s="47">
        <v>697</v>
      </c>
      <c r="E190" s="47">
        <v>236</v>
      </c>
      <c r="F190" s="47">
        <v>166</v>
      </c>
      <c r="G190" s="47">
        <v>192</v>
      </c>
      <c r="H190" s="47">
        <v>193</v>
      </c>
      <c r="I190" s="47">
        <v>156</v>
      </c>
      <c r="J190" s="47">
        <v>127</v>
      </c>
      <c r="K190" s="47">
        <v>213</v>
      </c>
      <c r="L190" s="47">
        <v>271</v>
      </c>
      <c r="M190" s="50">
        <v>252</v>
      </c>
      <c r="N190" s="50">
        <v>199</v>
      </c>
      <c r="O190" s="47">
        <v>165</v>
      </c>
      <c r="P190" s="47">
        <v>104</v>
      </c>
      <c r="Q190" s="50">
        <v>52</v>
      </c>
      <c r="R190" s="47">
        <v>27</v>
      </c>
      <c r="S190" s="47">
        <v>62</v>
      </c>
      <c r="T190" s="50">
        <v>130</v>
      </c>
      <c r="U190" s="47">
        <v>125</v>
      </c>
      <c r="V190" s="47">
        <v>60</v>
      </c>
      <c r="W190" s="50">
        <v>77</v>
      </c>
      <c r="X190" s="47">
        <v>107</v>
      </c>
      <c r="Y190" s="47">
        <v>166</v>
      </c>
      <c r="Z190" s="47">
        <v>202</v>
      </c>
      <c r="AA190" s="47">
        <v>302</v>
      </c>
      <c r="AB190" s="47">
        <v>415</v>
      </c>
      <c r="AC190" s="47">
        <v>344</v>
      </c>
      <c r="AD190" s="47">
        <v>369</v>
      </c>
      <c r="AE190" s="47">
        <v>418</v>
      </c>
      <c r="AF190" s="47">
        <v>542</v>
      </c>
      <c r="AG190" s="47">
        <v>382</v>
      </c>
      <c r="AH190" s="47">
        <v>160</v>
      </c>
      <c r="AI190" s="47">
        <v>134</v>
      </c>
      <c r="AJ190" s="47">
        <v>194</v>
      </c>
      <c r="AK190" s="47">
        <v>61</v>
      </c>
      <c r="AL190" s="47">
        <v>54</v>
      </c>
      <c r="AM190" s="47">
        <v>49</v>
      </c>
      <c r="AN190" s="47">
        <v>104</v>
      </c>
      <c r="AO190" s="47">
        <v>104</v>
      </c>
      <c r="AP190" s="47">
        <v>1556</v>
      </c>
      <c r="AQ190" s="47">
        <v>142</v>
      </c>
      <c r="AR190" s="54"/>
      <c r="AS190" s="76" t="s">
        <v>92</v>
      </c>
      <c r="AT190" s="58">
        <f t="shared" si="296"/>
        <v>8.6754777560310511E-3</v>
      </c>
      <c r="AU190" s="58">
        <f t="shared" si="295"/>
        <v>7.4204984616039775E-3</v>
      </c>
      <c r="AV190" s="58">
        <f t="shared" si="295"/>
        <v>2.5797706627605733E-3</v>
      </c>
      <c r="AW190" s="58">
        <f t="shared" si="295"/>
        <v>2.1067059241585868E-3</v>
      </c>
      <c r="AX190" s="58">
        <f t="shared" si="295"/>
        <v>1.994846646164076E-3</v>
      </c>
      <c r="AY190" s="58">
        <f t="shared" si="295"/>
        <v>1.9190613503032713E-3</v>
      </c>
      <c r="AZ190" s="58">
        <f t="shared" si="295"/>
        <v>1.5964632199435098E-3</v>
      </c>
      <c r="BA190" s="58">
        <f t="shared" si="295"/>
        <v>1.6200012755915557E-3</v>
      </c>
      <c r="BB190" s="58">
        <f t="shared" si="295"/>
        <v>2.3593265396544085E-3</v>
      </c>
      <c r="BC190" s="58">
        <f t="shared" si="295"/>
        <v>2.9691146341196194E-3</v>
      </c>
      <c r="BD190" s="58">
        <f t="shared" si="295"/>
        <v>3.3241435713437717E-3</v>
      </c>
      <c r="BE190" s="58">
        <f t="shared" si="295"/>
        <v>4.0160642570281121E-3</v>
      </c>
      <c r="BF190" s="58">
        <f t="shared" si="295"/>
        <v>3.0363254940929669E-3</v>
      </c>
      <c r="BG190" s="58">
        <f t="shared" si="295"/>
        <v>2.4240729086544063E-3</v>
      </c>
      <c r="BH190" s="58">
        <f t="shared" si="295"/>
        <v>1.3795298986576112E-3</v>
      </c>
      <c r="BI190" s="58">
        <f t="shared" si="295"/>
        <v>9.3483830759642686E-4</v>
      </c>
      <c r="BJ190" s="58">
        <f t="shared" si="295"/>
        <v>1.45704079714232E-3</v>
      </c>
      <c r="BK190" s="58">
        <f t="shared" si="295"/>
        <v>2.3145263232859153E-3</v>
      </c>
      <c r="BL190" s="58">
        <f t="shared" si="295"/>
        <v>1.976284584980237E-3</v>
      </c>
      <c r="BM190" s="58">
        <f t="shared" si="295"/>
        <v>1.472067518830197E-3</v>
      </c>
      <c r="BN190" s="58">
        <f t="shared" si="295"/>
        <v>1.5539545115133902E-3</v>
      </c>
      <c r="BO190" s="58">
        <f t="shared" si="295"/>
        <v>2.038755406512585E-3</v>
      </c>
      <c r="BP190" s="58">
        <f t="shared" si="295"/>
        <v>3.5603217158176942E-3</v>
      </c>
      <c r="BQ190" s="58">
        <f t="shared" si="295"/>
        <v>5.5727212535864046E-3</v>
      </c>
      <c r="BR190" s="58">
        <f t="shared" si="295"/>
        <v>6.5954705278560349E-3</v>
      </c>
      <c r="BS190" s="58">
        <f t="shared" si="295"/>
        <v>7.9559832828495838E-3</v>
      </c>
      <c r="BT190" s="58">
        <f t="shared" si="295"/>
        <v>6.7575531371547558E-3</v>
      </c>
      <c r="BU190" s="58">
        <f t="shared" si="295"/>
        <v>7.5548185000921322E-3</v>
      </c>
      <c r="BV190" s="58">
        <f t="shared" si="295"/>
        <v>8.7642051411078968E-3</v>
      </c>
      <c r="BW190" s="58">
        <f t="shared" si="295"/>
        <v>1.0075847709696609E-2</v>
      </c>
      <c r="BX190" s="58">
        <f t="shared" si="295"/>
        <v>6.6139169278182728E-3</v>
      </c>
      <c r="BY190" s="58">
        <f t="shared" si="295"/>
        <v>3.4290612944706386E-3</v>
      </c>
      <c r="BZ190" s="58">
        <f t="shared" si="295"/>
        <v>2.1847588613167247E-3</v>
      </c>
      <c r="CA190" s="58">
        <f t="shared" si="295"/>
        <v>2.7798475382587264E-3</v>
      </c>
      <c r="CB190" s="58">
        <f t="shared" si="295"/>
        <v>8.0592952740820992E-4</v>
      </c>
      <c r="CC190" s="58">
        <f t="shared" si="295"/>
        <v>8.3411853751216424E-4</v>
      </c>
      <c r="CD190" s="58">
        <f t="shared" si="295"/>
        <v>6.3873608467815521E-4</v>
      </c>
      <c r="CE190" s="58">
        <f t="shared" si="295"/>
        <v>1.3356793342152243E-3</v>
      </c>
      <c r="CF190" s="58">
        <f t="shared" si="295"/>
        <v>1.3692317819761701E-3</v>
      </c>
      <c r="CG190" s="58">
        <f t="shared" si="295"/>
        <v>2.6218238188313002E-2</v>
      </c>
      <c r="CH190" s="58">
        <f t="shared" si="295"/>
        <v>1.9671404427451305E-3</v>
      </c>
    </row>
    <row r="191" spans="2:86" s="25" customFormat="1" x14ac:dyDescent="0.2">
      <c r="B191" s="113" t="s">
        <v>15</v>
      </c>
      <c r="C191" s="48">
        <f>SUM(C185:C190)</f>
        <v>90946</v>
      </c>
      <c r="D191" s="48">
        <f t="shared" ref="D191:AM191" si="297">SUM(D185:D190)</f>
        <v>93929</v>
      </c>
      <c r="E191" s="48">
        <f t="shared" si="297"/>
        <v>91481</v>
      </c>
      <c r="F191" s="48">
        <f t="shared" si="297"/>
        <v>78796</v>
      </c>
      <c r="G191" s="48">
        <f t="shared" si="297"/>
        <v>96248</v>
      </c>
      <c r="H191" s="48">
        <f t="shared" si="297"/>
        <v>100570</v>
      </c>
      <c r="I191" s="48">
        <f t="shared" si="297"/>
        <v>97716</v>
      </c>
      <c r="J191" s="48">
        <f t="shared" si="297"/>
        <v>78395</v>
      </c>
      <c r="K191" s="48">
        <f t="shared" si="297"/>
        <v>90280</v>
      </c>
      <c r="L191" s="48">
        <f t="shared" si="297"/>
        <v>91273</v>
      </c>
      <c r="M191" s="48">
        <f t="shared" si="297"/>
        <v>75809</v>
      </c>
      <c r="N191" s="48">
        <f t="shared" si="297"/>
        <v>49551</v>
      </c>
      <c r="O191" s="48">
        <f t="shared" si="297"/>
        <v>54342</v>
      </c>
      <c r="P191" s="48">
        <f t="shared" si="297"/>
        <v>42903</v>
      </c>
      <c r="Q191" s="48">
        <f t="shared" si="297"/>
        <v>37694</v>
      </c>
      <c r="R191" s="48">
        <f t="shared" si="297"/>
        <v>28882</v>
      </c>
      <c r="S191" s="48">
        <f t="shared" si="297"/>
        <v>42552</v>
      </c>
      <c r="T191" s="48">
        <f t="shared" si="297"/>
        <v>56167</v>
      </c>
      <c r="U191" s="48">
        <f t="shared" si="297"/>
        <v>63250</v>
      </c>
      <c r="V191" s="48">
        <f t="shared" si="297"/>
        <v>40759</v>
      </c>
      <c r="W191" s="48">
        <f t="shared" si="297"/>
        <v>49551</v>
      </c>
      <c r="X191" s="48">
        <f t="shared" si="297"/>
        <v>52483</v>
      </c>
      <c r="Y191" s="48">
        <f t="shared" si="297"/>
        <v>46625</v>
      </c>
      <c r="Z191" s="48">
        <f t="shared" si="297"/>
        <v>36248</v>
      </c>
      <c r="AA191" s="48">
        <f t="shared" si="297"/>
        <v>45789</v>
      </c>
      <c r="AB191" s="48">
        <f t="shared" si="297"/>
        <v>52162</v>
      </c>
      <c r="AC191" s="48">
        <f t="shared" si="297"/>
        <v>50906</v>
      </c>
      <c r="AD191" s="48">
        <f t="shared" si="297"/>
        <v>48843</v>
      </c>
      <c r="AE191" s="48">
        <f t="shared" si="297"/>
        <v>47694</v>
      </c>
      <c r="AF191" s="48">
        <f t="shared" si="297"/>
        <v>53792</v>
      </c>
      <c r="AG191" s="48">
        <f t="shared" si="297"/>
        <v>57757</v>
      </c>
      <c r="AH191" s="48">
        <f t="shared" si="297"/>
        <v>46660</v>
      </c>
      <c r="AI191" s="48">
        <f t="shared" si="297"/>
        <v>61334</v>
      </c>
      <c r="AJ191" s="48">
        <f t="shared" si="297"/>
        <v>69788</v>
      </c>
      <c r="AK191" s="48">
        <f t="shared" si="297"/>
        <v>75689</v>
      </c>
      <c r="AL191" s="48">
        <f t="shared" si="297"/>
        <v>64739</v>
      </c>
      <c r="AM191" s="48">
        <f t="shared" si="297"/>
        <v>76714</v>
      </c>
      <c r="AN191" s="48">
        <v>77863</v>
      </c>
      <c r="AO191" s="48">
        <v>75955</v>
      </c>
      <c r="AP191" s="48">
        <v>59348</v>
      </c>
      <c r="AQ191" s="48">
        <v>72186</v>
      </c>
      <c r="AR191" s="125"/>
      <c r="AS191" s="113" t="s">
        <v>15</v>
      </c>
      <c r="AT191" s="57">
        <f t="shared" si="296"/>
        <v>1</v>
      </c>
      <c r="AU191" s="57">
        <f t="shared" si="295"/>
        <v>1</v>
      </c>
      <c r="AV191" s="57">
        <f t="shared" si="295"/>
        <v>1</v>
      </c>
      <c r="AW191" s="57">
        <f t="shared" si="295"/>
        <v>1</v>
      </c>
      <c r="AX191" s="57">
        <f t="shared" si="295"/>
        <v>1</v>
      </c>
      <c r="AY191" s="57">
        <f t="shared" si="295"/>
        <v>1</v>
      </c>
      <c r="AZ191" s="57">
        <f t="shared" si="295"/>
        <v>1</v>
      </c>
      <c r="BA191" s="57">
        <f t="shared" si="295"/>
        <v>1</v>
      </c>
      <c r="BB191" s="57">
        <f t="shared" si="295"/>
        <v>1</v>
      </c>
      <c r="BC191" s="57">
        <f t="shared" si="295"/>
        <v>1</v>
      </c>
      <c r="BD191" s="57">
        <f t="shared" si="295"/>
        <v>1</v>
      </c>
      <c r="BE191" s="57">
        <f t="shared" si="295"/>
        <v>1</v>
      </c>
      <c r="BF191" s="57">
        <f t="shared" si="295"/>
        <v>1</v>
      </c>
      <c r="BG191" s="57">
        <f t="shared" si="295"/>
        <v>1</v>
      </c>
      <c r="BH191" s="57">
        <f t="shared" si="295"/>
        <v>1</v>
      </c>
      <c r="BI191" s="57">
        <f t="shared" si="295"/>
        <v>1</v>
      </c>
      <c r="BJ191" s="57">
        <f t="shared" ref="BJ191" si="298">S191/S$191</f>
        <v>1</v>
      </c>
      <c r="BK191" s="57">
        <f t="shared" ref="BK191" si="299">T191/T$191</f>
        <v>1</v>
      </c>
      <c r="BL191" s="57">
        <f t="shared" ref="BL191" si="300">U191/U$191</f>
        <v>1</v>
      </c>
      <c r="BM191" s="57">
        <f t="shared" ref="BM191" si="301">V191/V$191</f>
        <v>1</v>
      </c>
      <c r="BN191" s="57">
        <f t="shared" ref="BN191" si="302">W191/W$191</f>
        <v>1</v>
      </c>
      <c r="BO191" s="57">
        <f t="shared" ref="BO191" si="303">X191/X$191</f>
        <v>1</v>
      </c>
      <c r="BP191" s="57">
        <f t="shared" ref="BP191" si="304">Y191/Y$191</f>
        <v>1</v>
      </c>
      <c r="BQ191" s="57">
        <f t="shared" ref="BQ191" si="305">Z191/Z$191</f>
        <v>1</v>
      </c>
      <c r="BR191" s="57">
        <f t="shared" ref="BR191" si="306">AA191/AA$191</f>
        <v>1</v>
      </c>
      <c r="BS191" s="57">
        <f t="shared" ref="BS191" si="307">AB191/AB$191</f>
        <v>1</v>
      </c>
      <c r="BT191" s="57">
        <f t="shared" ref="BT191" si="308">AC191/AC$191</f>
        <v>1</v>
      </c>
      <c r="BU191" s="57">
        <f t="shared" ref="BU191" si="309">AD191/AD$191</f>
        <v>1</v>
      </c>
      <c r="BV191" s="57">
        <f t="shared" ref="BV191" si="310">AE191/AE$191</f>
        <v>1</v>
      </c>
      <c r="BW191" s="57">
        <f t="shared" ref="BW191" si="311">AF191/AF$191</f>
        <v>1</v>
      </c>
      <c r="BX191" s="57">
        <f t="shared" ref="BX191" si="312">AG191/AG$191</f>
        <v>1</v>
      </c>
      <c r="BY191" s="57">
        <f t="shared" ref="BY191" si="313">AH191/AH$191</f>
        <v>1</v>
      </c>
      <c r="BZ191" s="57">
        <f t="shared" ref="BZ191" si="314">AI191/AI$191</f>
        <v>1</v>
      </c>
      <c r="CA191" s="57">
        <f t="shared" ref="CA191" si="315">AJ191/AJ$191</f>
        <v>1</v>
      </c>
      <c r="CB191" s="57">
        <f t="shared" ref="CB191" si="316">AK191/AK$191</f>
        <v>1</v>
      </c>
      <c r="CC191" s="57">
        <f t="shared" ref="CC191" si="317">AL191/AL$191</f>
        <v>1</v>
      </c>
      <c r="CD191" s="57">
        <f t="shared" ref="CD191" si="318">AM191/AM$191</f>
        <v>1</v>
      </c>
      <c r="CE191" s="57">
        <f t="shared" ref="CE191" si="319">AN191/AN$191</f>
        <v>1</v>
      </c>
      <c r="CF191" s="57">
        <f t="shared" ref="CF191" si="320">AO191/AO$191</f>
        <v>1</v>
      </c>
      <c r="CG191" s="57">
        <f t="shared" ref="CG191" si="321">AP191/AP$191</f>
        <v>1</v>
      </c>
      <c r="CH191" s="57">
        <f t="shared" ref="CH191" si="322">AQ191/AQ$191</f>
        <v>1</v>
      </c>
    </row>
    <row r="193" spans="2:86" x14ac:dyDescent="0.2">
      <c r="B193" s="118" t="s">
        <v>96</v>
      </c>
      <c r="AS193" s="118" t="s">
        <v>96</v>
      </c>
    </row>
    <row r="195" spans="2:86" x14ac:dyDescent="0.2">
      <c r="C195" s="28" t="s">
        <v>183</v>
      </c>
      <c r="D195" s="22"/>
      <c r="E195" s="22"/>
      <c r="F195" s="22"/>
      <c r="G195" s="22"/>
    </row>
    <row r="196" spans="2:86" x14ac:dyDescent="0.2">
      <c r="C196" s="29" t="s">
        <v>184</v>
      </c>
      <c r="D196" s="29" t="s">
        <v>101</v>
      </c>
      <c r="E196" s="29" t="s">
        <v>102</v>
      </c>
      <c r="F196" s="29" t="s">
        <v>103</v>
      </c>
      <c r="G196" s="29" t="s">
        <v>104</v>
      </c>
      <c r="H196" s="29" t="s">
        <v>105</v>
      </c>
      <c r="I196" s="29" t="s">
        <v>106</v>
      </c>
      <c r="J196" s="30" t="s">
        <v>107</v>
      </c>
      <c r="K196" s="30" t="s">
        <v>108</v>
      </c>
      <c r="L196" s="30" t="s">
        <v>109</v>
      </c>
      <c r="M196" s="30" t="s">
        <v>110</v>
      </c>
      <c r="N196" s="30" t="s">
        <v>111</v>
      </c>
      <c r="O196" s="29" t="s">
        <v>112</v>
      </c>
      <c r="P196" s="29" t="s">
        <v>113</v>
      </c>
      <c r="Q196" s="29" t="s">
        <v>114</v>
      </c>
      <c r="R196" s="29" t="s">
        <v>115</v>
      </c>
      <c r="S196" s="29" t="s">
        <v>116</v>
      </c>
      <c r="T196" s="29" t="s">
        <v>117</v>
      </c>
      <c r="U196" s="29" t="s">
        <v>118</v>
      </c>
      <c r="V196" s="29" t="s">
        <v>119</v>
      </c>
      <c r="W196" s="29" t="s">
        <v>120</v>
      </c>
      <c r="X196" s="29" t="s">
        <v>121</v>
      </c>
      <c r="Y196" s="29" t="s">
        <v>122</v>
      </c>
      <c r="Z196" s="29" t="s">
        <v>123</v>
      </c>
      <c r="AA196" s="29" t="s">
        <v>124</v>
      </c>
      <c r="AB196" s="29" t="s">
        <v>125</v>
      </c>
      <c r="AC196" s="29" t="s">
        <v>126</v>
      </c>
      <c r="AD196" s="29" t="s">
        <v>127</v>
      </c>
      <c r="AE196" s="29" t="s">
        <v>128</v>
      </c>
      <c r="AF196" s="29" t="s">
        <v>129</v>
      </c>
      <c r="AG196" s="29" t="s">
        <v>130</v>
      </c>
      <c r="AH196" s="29" t="s">
        <v>131</v>
      </c>
      <c r="AI196" s="29" t="s">
        <v>132</v>
      </c>
      <c r="AJ196" s="29" t="s">
        <v>133</v>
      </c>
      <c r="AK196" s="29" t="s">
        <v>134</v>
      </c>
      <c r="AL196" s="29" t="s">
        <v>135</v>
      </c>
      <c r="AM196" s="29" t="s">
        <v>136</v>
      </c>
      <c r="AN196" s="29" t="s">
        <v>137</v>
      </c>
      <c r="AO196" s="29" t="s">
        <v>138</v>
      </c>
      <c r="AP196" s="29" t="s">
        <v>139</v>
      </c>
      <c r="AQ196" s="29" t="s">
        <v>140</v>
      </c>
      <c r="AR196" s="29"/>
      <c r="AT196" s="29" t="s">
        <v>184</v>
      </c>
      <c r="AU196" s="29" t="s">
        <v>101</v>
      </c>
      <c r="AV196" s="29" t="s">
        <v>102</v>
      </c>
      <c r="AW196" s="29" t="s">
        <v>103</v>
      </c>
      <c r="AX196" s="29" t="s">
        <v>104</v>
      </c>
      <c r="AY196" s="29" t="s">
        <v>105</v>
      </c>
      <c r="AZ196" s="29" t="s">
        <v>106</v>
      </c>
      <c r="BA196" s="30" t="s">
        <v>107</v>
      </c>
      <c r="BB196" s="30" t="s">
        <v>108</v>
      </c>
      <c r="BC196" s="30" t="s">
        <v>109</v>
      </c>
      <c r="BD196" s="30" t="s">
        <v>110</v>
      </c>
      <c r="BE196" s="30" t="s">
        <v>111</v>
      </c>
      <c r="BF196" s="29" t="s">
        <v>112</v>
      </c>
      <c r="BG196" s="29" t="s">
        <v>113</v>
      </c>
      <c r="BH196" s="29" t="s">
        <v>114</v>
      </c>
      <c r="BI196" s="29" t="s">
        <v>115</v>
      </c>
      <c r="BJ196" s="29" t="s">
        <v>116</v>
      </c>
      <c r="BK196" s="29" t="s">
        <v>117</v>
      </c>
      <c r="BL196" s="29" t="s">
        <v>118</v>
      </c>
      <c r="BM196" s="29" t="s">
        <v>119</v>
      </c>
      <c r="BN196" s="29" t="s">
        <v>120</v>
      </c>
      <c r="BO196" s="29" t="s">
        <v>121</v>
      </c>
      <c r="BP196" s="29" t="s">
        <v>122</v>
      </c>
      <c r="BQ196" s="29" t="s">
        <v>123</v>
      </c>
      <c r="BR196" s="29" t="s">
        <v>124</v>
      </c>
      <c r="BS196" s="29" t="s">
        <v>125</v>
      </c>
      <c r="BT196" s="29" t="s">
        <v>126</v>
      </c>
      <c r="BU196" s="29" t="s">
        <v>127</v>
      </c>
      <c r="BV196" s="29" t="s">
        <v>128</v>
      </c>
      <c r="BW196" s="29" t="s">
        <v>129</v>
      </c>
      <c r="BX196" s="29" t="s">
        <v>130</v>
      </c>
      <c r="BY196" s="29" t="s">
        <v>131</v>
      </c>
      <c r="BZ196" s="29" t="s">
        <v>132</v>
      </c>
      <c r="CA196" s="29" t="s">
        <v>133</v>
      </c>
      <c r="CB196" s="29" t="s">
        <v>134</v>
      </c>
      <c r="CC196" s="29" t="s">
        <v>135</v>
      </c>
      <c r="CD196" s="29" t="s">
        <v>136</v>
      </c>
      <c r="CE196" s="29" t="s">
        <v>137</v>
      </c>
      <c r="CF196" s="29" t="s">
        <v>138</v>
      </c>
      <c r="CG196" s="29" t="s">
        <v>139</v>
      </c>
      <c r="CH196" s="29" t="s">
        <v>140</v>
      </c>
    </row>
    <row r="197" spans="2:86" x14ac:dyDescent="0.2"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1"/>
    </row>
    <row r="198" spans="2:86" x14ac:dyDescent="0.2">
      <c r="B198" s="112" t="s">
        <v>155</v>
      </c>
      <c r="C198" s="47">
        <v>2239</v>
      </c>
      <c r="D198" s="47">
        <v>2313</v>
      </c>
      <c r="E198" s="47">
        <v>2214</v>
      </c>
      <c r="F198" s="47">
        <v>1987</v>
      </c>
      <c r="G198" s="47">
        <v>2193</v>
      </c>
      <c r="H198" s="47">
        <v>2437</v>
      </c>
      <c r="I198" s="47">
        <v>2130</v>
      </c>
      <c r="J198" s="47">
        <v>1726</v>
      </c>
      <c r="K198" s="47">
        <v>2084</v>
      </c>
      <c r="L198" s="47">
        <v>2267</v>
      </c>
      <c r="M198" s="51">
        <v>2075</v>
      </c>
      <c r="N198" s="51">
        <v>1553</v>
      </c>
      <c r="O198" s="47">
        <v>1695</v>
      </c>
      <c r="P198" s="47">
        <v>1784</v>
      </c>
      <c r="Q198" s="51">
        <v>1693</v>
      </c>
      <c r="R198" s="47">
        <v>1580</v>
      </c>
      <c r="S198" s="47">
        <v>1860</v>
      </c>
      <c r="T198" s="51">
        <v>2459</v>
      </c>
      <c r="U198" s="47">
        <v>2569</v>
      </c>
      <c r="V198" s="47">
        <v>1859</v>
      </c>
      <c r="W198" s="51">
        <v>1938</v>
      </c>
      <c r="X198" s="47">
        <v>2185</v>
      </c>
      <c r="Y198" s="47">
        <v>1799</v>
      </c>
      <c r="Z198" s="47">
        <v>1613</v>
      </c>
      <c r="AA198" s="47">
        <v>1734</v>
      </c>
      <c r="AB198" s="47">
        <v>1891</v>
      </c>
      <c r="AC198" s="47">
        <v>1800</v>
      </c>
      <c r="AD198" s="47">
        <v>1637</v>
      </c>
      <c r="AE198" s="47">
        <v>1575</v>
      </c>
      <c r="AF198" s="47">
        <v>1772</v>
      </c>
      <c r="AG198" s="47">
        <v>1924</v>
      </c>
      <c r="AH198" s="47">
        <v>1652</v>
      </c>
      <c r="AI198" s="47">
        <v>1597</v>
      </c>
      <c r="AJ198" s="47">
        <v>1841</v>
      </c>
      <c r="AK198" s="47">
        <v>1875</v>
      </c>
      <c r="AL198" s="47">
        <v>1528</v>
      </c>
      <c r="AM198" s="47">
        <v>1709</v>
      </c>
      <c r="AN198" s="47">
        <v>1807</v>
      </c>
      <c r="AO198" s="47">
        <v>1918</v>
      </c>
      <c r="AP198" s="47">
        <v>2097</v>
      </c>
      <c r="AQ198" s="47">
        <v>2227</v>
      </c>
      <c r="AR198" s="54"/>
      <c r="AS198" s="112" t="s">
        <v>155</v>
      </c>
      <c r="AT198" s="58">
        <f>C198/C$206</f>
        <v>2.4619004684098257E-2</v>
      </c>
      <c r="AU198" s="58">
        <f t="shared" ref="AU198:CH204" si="323">D198/D$206</f>
        <v>2.4624982699698709E-2</v>
      </c>
      <c r="AV198" s="58">
        <f t="shared" si="323"/>
        <v>2.4201746810813173E-2</v>
      </c>
      <c r="AW198" s="58">
        <f t="shared" si="323"/>
        <v>2.5217016092187419E-2</v>
      </c>
      <c r="AX198" s="58">
        <f t="shared" si="323"/>
        <v>2.2784889036655306E-2</v>
      </c>
      <c r="AY198" s="58">
        <f t="shared" si="323"/>
        <v>2.4231878293725764E-2</v>
      </c>
      <c r="AZ198" s="58">
        <f t="shared" si="323"/>
        <v>2.1797863195382537E-2</v>
      </c>
      <c r="BA198" s="58">
        <f t="shared" si="323"/>
        <v>2.2016710249378148E-2</v>
      </c>
      <c r="BB198" s="58">
        <f t="shared" si="323"/>
        <v>2.3083739477182102E-2</v>
      </c>
      <c r="BC198" s="58">
        <f t="shared" si="323"/>
        <v>2.4837575186528328E-2</v>
      </c>
      <c r="BD198" s="58">
        <f t="shared" si="323"/>
        <v>2.7371420279913995E-2</v>
      </c>
      <c r="BE198" s="58">
        <f t="shared" si="323"/>
        <v>3.1341446186757077E-2</v>
      </c>
      <c r="BF198" s="58">
        <f t="shared" si="323"/>
        <v>3.1191343712045932E-2</v>
      </c>
      <c r="BG198" s="58">
        <f t="shared" si="323"/>
        <v>4.1582173740764047E-2</v>
      </c>
      <c r="BH198" s="58">
        <f t="shared" si="323"/>
        <v>4.4914309969756462E-2</v>
      </c>
      <c r="BI198" s="58">
        <f t="shared" si="323"/>
        <v>5.4705352814902013E-2</v>
      </c>
      <c r="BJ198" s="58">
        <f t="shared" si="323"/>
        <v>4.3711223914269598E-2</v>
      </c>
      <c r="BK198" s="58">
        <f t="shared" si="323"/>
        <v>4.3780155607385123E-2</v>
      </c>
      <c r="BL198" s="58">
        <f t="shared" si="323"/>
        <v>4.0616600790513831E-2</v>
      </c>
      <c r="BM198" s="58">
        <f t="shared" si="323"/>
        <v>4.560955862508894E-2</v>
      </c>
      <c r="BN198" s="58">
        <f t="shared" si="323"/>
        <v>3.9111218744324029E-2</v>
      </c>
      <c r="BO198" s="58">
        <f t="shared" si="323"/>
        <v>4.163252862831774E-2</v>
      </c>
      <c r="BP198" s="58">
        <f t="shared" si="323"/>
        <v>3.8584450402144775E-2</v>
      </c>
      <c r="BQ198" s="58">
        <f t="shared" si="323"/>
        <v>4.449900684175679E-2</v>
      </c>
      <c r="BR198" s="58">
        <f t="shared" si="323"/>
        <v>3.786935726921313E-2</v>
      </c>
      <c r="BS198" s="58">
        <f t="shared" si="323"/>
        <v>3.625244430811702E-2</v>
      </c>
      <c r="BT198" s="58">
        <f t="shared" si="323"/>
        <v>3.5359289671158603E-2</v>
      </c>
      <c r="BU198" s="58">
        <f t="shared" si="323"/>
        <v>3.3515549822901954E-2</v>
      </c>
      <c r="BV198" s="58">
        <f t="shared" si="323"/>
        <v>3.3023021763743866E-2</v>
      </c>
      <c r="BW198" s="58">
        <f t="shared" si="323"/>
        <v>3.2941701368233198E-2</v>
      </c>
      <c r="BX198" s="58">
        <f t="shared" si="323"/>
        <v>3.3311979500320305E-2</v>
      </c>
      <c r="BY198" s="58">
        <f t="shared" si="323"/>
        <v>3.5405057865409345E-2</v>
      </c>
      <c r="BZ198" s="58">
        <f t="shared" si="323"/>
        <v>2.6037760459125443E-2</v>
      </c>
      <c r="CA198" s="58">
        <f t="shared" si="323"/>
        <v>2.6379893391413996E-2</v>
      </c>
      <c r="CB198" s="58">
        <f t="shared" si="323"/>
        <v>2.4772423998203175E-2</v>
      </c>
      <c r="CC198" s="58">
        <f t="shared" si="323"/>
        <v>2.3602465283677536E-2</v>
      </c>
      <c r="CD198" s="58">
        <f t="shared" si="323"/>
        <v>2.2277550381938106E-2</v>
      </c>
      <c r="CE198" s="58">
        <f t="shared" si="323"/>
        <v>2.3207428431989519E-2</v>
      </c>
      <c r="CF198" s="58">
        <f t="shared" si="323"/>
        <v>2.5251793825291292E-2</v>
      </c>
      <c r="CG198" s="58">
        <f t="shared" si="323"/>
        <v>3.5333962391319002E-2</v>
      </c>
      <c r="CH198" s="58">
        <f t="shared" si="323"/>
        <v>3.0850857506995816E-2</v>
      </c>
    </row>
    <row r="199" spans="2:86" x14ac:dyDescent="0.2">
      <c r="B199" s="112" t="s">
        <v>156</v>
      </c>
      <c r="C199" s="47">
        <v>5271</v>
      </c>
      <c r="D199" s="47">
        <v>5523</v>
      </c>
      <c r="E199" s="47">
        <v>5208</v>
      </c>
      <c r="F199" s="47">
        <v>4583</v>
      </c>
      <c r="G199" s="47">
        <v>5285</v>
      </c>
      <c r="H199" s="47">
        <v>5867</v>
      </c>
      <c r="I199" s="47">
        <v>5724</v>
      </c>
      <c r="J199" s="47">
        <v>4960</v>
      </c>
      <c r="K199" s="47">
        <v>5613</v>
      </c>
      <c r="L199" s="47">
        <v>6208</v>
      </c>
      <c r="M199" s="51">
        <v>5416</v>
      </c>
      <c r="N199" s="51">
        <v>4007</v>
      </c>
      <c r="O199" s="47">
        <v>4415</v>
      </c>
      <c r="P199" s="47">
        <v>4029</v>
      </c>
      <c r="Q199" s="51">
        <v>3377</v>
      </c>
      <c r="R199" s="47">
        <v>2583</v>
      </c>
      <c r="S199" s="47">
        <v>3227</v>
      </c>
      <c r="T199" s="51">
        <v>4118</v>
      </c>
      <c r="U199" s="47">
        <v>4499</v>
      </c>
      <c r="V199" s="47">
        <v>3059</v>
      </c>
      <c r="W199" s="51">
        <v>3518</v>
      </c>
      <c r="X199" s="47">
        <v>3895</v>
      </c>
      <c r="Y199" s="47">
        <v>3440</v>
      </c>
      <c r="Z199" s="47">
        <v>2820</v>
      </c>
      <c r="AA199" s="47">
        <v>3356</v>
      </c>
      <c r="AB199" s="47">
        <v>3887</v>
      </c>
      <c r="AC199" s="47">
        <v>3713</v>
      </c>
      <c r="AD199" s="47">
        <v>3554</v>
      </c>
      <c r="AE199" s="47">
        <v>3467</v>
      </c>
      <c r="AF199" s="47">
        <v>4099</v>
      </c>
      <c r="AG199" s="47">
        <v>4233</v>
      </c>
      <c r="AH199" s="47">
        <v>3483</v>
      </c>
      <c r="AI199" s="47">
        <v>3791</v>
      </c>
      <c r="AJ199" s="47">
        <v>4345</v>
      </c>
      <c r="AK199" s="47">
        <v>4682</v>
      </c>
      <c r="AL199" s="47">
        <v>3972</v>
      </c>
      <c r="AM199" s="47">
        <v>4349</v>
      </c>
      <c r="AN199" s="47">
        <v>4671</v>
      </c>
      <c r="AO199" s="47">
        <v>4628</v>
      </c>
      <c r="AP199" s="47">
        <v>4278</v>
      </c>
      <c r="AQ199" s="47">
        <v>4521</v>
      </c>
      <c r="AR199" s="54"/>
      <c r="AS199" s="112" t="s">
        <v>156</v>
      </c>
      <c r="AT199" s="58">
        <f t="shared" ref="AT199:AT206" si="324">C199/C$206</f>
        <v>5.7957469267477406E-2</v>
      </c>
      <c r="AU199" s="58">
        <f t="shared" si="323"/>
        <v>5.8799731712250745E-2</v>
      </c>
      <c r="AV199" s="58">
        <f t="shared" si="323"/>
        <v>5.6929854286682478E-2</v>
      </c>
      <c r="AW199" s="58">
        <f t="shared" si="323"/>
        <v>5.8162850906137369E-2</v>
      </c>
      <c r="AX199" s="58">
        <f t="shared" si="323"/>
        <v>5.4910231900922618E-2</v>
      </c>
      <c r="AY199" s="58">
        <f t="shared" si="323"/>
        <v>5.8337476384607734E-2</v>
      </c>
      <c r="AZ199" s="58">
        <f t="shared" si="323"/>
        <v>5.8577919685619553E-2</v>
      </c>
      <c r="BA199" s="58">
        <f t="shared" si="323"/>
        <v>6.3269341156961548E-2</v>
      </c>
      <c r="BB199" s="58">
        <f t="shared" si="323"/>
        <v>6.2173238812583076E-2</v>
      </c>
      <c r="BC199" s="58">
        <f t="shared" si="323"/>
        <v>6.8015733020718061E-2</v>
      </c>
      <c r="BD199" s="58">
        <f t="shared" si="323"/>
        <v>7.1442704692055034E-2</v>
      </c>
      <c r="BE199" s="58">
        <f t="shared" si="323"/>
        <v>8.0866178280963041E-2</v>
      </c>
      <c r="BF199" s="58">
        <f t="shared" si="323"/>
        <v>8.1244709432851198E-2</v>
      </c>
      <c r="BG199" s="58">
        <f t="shared" si="323"/>
        <v>9.3909516817005809E-2</v>
      </c>
      <c r="BH199" s="58">
        <f t="shared" si="323"/>
        <v>8.9589855149360645E-2</v>
      </c>
      <c r="BI199" s="58">
        <f t="shared" si="323"/>
        <v>8.943286476005817E-2</v>
      </c>
      <c r="BJ199" s="58">
        <f t="shared" si="323"/>
        <v>7.5836623425455912E-2</v>
      </c>
      <c r="BK199" s="58">
        <f t="shared" si="323"/>
        <v>7.3317072302241534E-2</v>
      </c>
      <c r="BL199" s="58">
        <f t="shared" si="323"/>
        <v>7.1130434782608692E-2</v>
      </c>
      <c r="BM199" s="58">
        <f t="shared" si="323"/>
        <v>7.5050909001692881E-2</v>
      </c>
      <c r="BN199" s="58">
        <f t="shared" si="323"/>
        <v>7.0997558071481906E-2</v>
      </c>
      <c r="BO199" s="58">
        <f t="shared" si="323"/>
        <v>7.421450755482728E-2</v>
      </c>
      <c r="BP199" s="58">
        <f t="shared" si="323"/>
        <v>7.3780160857908852E-2</v>
      </c>
      <c r="BQ199" s="58">
        <f t="shared" si="323"/>
        <v>7.7797395718384468E-2</v>
      </c>
      <c r="BR199" s="58">
        <f t="shared" si="323"/>
        <v>7.3292712223459788E-2</v>
      </c>
      <c r="BS199" s="58">
        <f t="shared" si="323"/>
        <v>7.4517848242015267E-2</v>
      </c>
      <c r="BT199" s="58">
        <f t="shared" si="323"/>
        <v>7.2938356971673279E-2</v>
      </c>
      <c r="BU199" s="58">
        <f t="shared" si="323"/>
        <v>7.2763753250209853E-2</v>
      </c>
      <c r="BV199" s="58">
        <f t="shared" si="323"/>
        <v>7.2692581876126983E-2</v>
      </c>
      <c r="BW199" s="58">
        <f t="shared" si="323"/>
        <v>7.6200922070196311E-2</v>
      </c>
      <c r="BX199" s="58">
        <f t="shared" si="323"/>
        <v>7.3289817684436515E-2</v>
      </c>
      <c r="BY199" s="58">
        <f t="shared" si="323"/>
        <v>7.4646378054007714E-2</v>
      </c>
      <c r="BZ199" s="58">
        <f t="shared" si="323"/>
        <v>6.1809110770535101E-2</v>
      </c>
      <c r="CA199" s="58">
        <f t="shared" si="323"/>
        <v>6.2259987390382299E-2</v>
      </c>
      <c r="CB199" s="58">
        <f t="shared" si="323"/>
        <v>6.1858394218446536E-2</v>
      </c>
      <c r="CC199" s="58">
        <f t="shared" si="323"/>
        <v>6.1354052425894749E-2</v>
      </c>
      <c r="CD199" s="58">
        <f t="shared" si="323"/>
        <v>5.6691086372761164E-2</v>
      </c>
      <c r="CE199" s="58">
        <f t="shared" si="323"/>
        <v>5.9989982404993383E-2</v>
      </c>
      <c r="CF199" s="58">
        <f t="shared" si="323"/>
        <v>6.0930814297939569E-2</v>
      </c>
      <c r="CG199" s="58">
        <f t="shared" si="323"/>
        <v>7.2083305250387544E-2</v>
      </c>
      <c r="CH199" s="58">
        <f t="shared" si="323"/>
        <v>6.2629872828526306E-2</v>
      </c>
    </row>
    <row r="200" spans="2:86" x14ac:dyDescent="0.2">
      <c r="B200" s="112" t="s">
        <v>157</v>
      </c>
      <c r="C200" s="47">
        <v>13249</v>
      </c>
      <c r="D200" s="47">
        <v>13965</v>
      </c>
      <c r="E200" s="47">
        <v>13233</v>
      </c>
      <c r="F200" s="47">
        <v>11307</v>
      </c>
      <c r="G200" s="47">
        <v>12770</v>
      </c>
      <c r="H200" s="47">
        <v>13922</v>
      </c>
      <c r="I200" s="47">
        <v>12788</v>
      </c>
      <c r="J200" s="47">
        <v>9853</v>
      </c>
      <c r="K200" s="47">
        <v>11406</v>
      </c>
      <c r="L200" s="47">
        <v>11754</v>
      </c>
      <c r="M200" s="51">
        <v>10098</v>
      </c>
      <c r="N200" s="51">
        <v>7272</v>
      </c>
      <c r="O200" s="47">
        <v>9080</v>
      </c>
      <c r="P200" s="47">
        <v>9133</v>
      </c>
      <c r="Q200" s="51">
        <v>10391</v>
      </c>
      <c r="R200" s="47">
        <v>9768</v>
      </c>
      <c r="S200" s="47">
        <v>15940</v>
      </c>
      <c r="T200" s="51">
        <v>20440</v>
      </c>
      <c r="U200" s="47">
        <v>23041</v>
      </c>
      <c r="V200" s="47">
        <v>13788</v>
      </c>
      <c r="W200" s="51">
        <v>16071</v>
      </c>
      <c r="X200" s="47">
        <v>16424</v>
      </c>
      <c r="Y200" s="47">
        <v>13901</v>
      </c>
      <c r="Z200" s="47">
        <v>10612</v>
      </c>
      <c r="AA200" s="47">
        <v>12677</v>
      </c>
      <c r="AB200" s="47">
        <v>13724</v>
      </c>
      <c r="AC200" s="47">
        <v>13939</v>
      </c>
      <c r="AD200" s="47">
        <v>13304</v>
      </c>
      <c r="AE200" s="47">
        <v>12949</v>
      </c>
      <c r="AF200" s="47">
        <v>13639</v>
      </c>
      <c r="AG200" s="47">
        <v>14992</v>
      </c>
      <c r="AH200" s="47">
        <v>11761</v>
      </c>
      <c r="AI200" s="47">
        <v>15582</v>
      </c>
      <c r="AJ200" s="47">
        <v>18587</v>
      </c>
      <c r="AK200" s="47">
        <v>21931</v>
      </c>
      <c r="AL200" s="47">
        <v>17257</v>
      </c>
      <c r="AM200" s="47">
        <v>21165</v>
      </c>
      <c r="AN200" s="47">
        <v>19580</v>
      </c>
      <c r="AO200" s="47">
        <v>20564</v>
      </c>
      <c r="AP200" s="47">
        <v>13112</v>
      </c>
      <c r="AQ200" s="47">
        <v>16345</v>
      </c>
      <c r="AR200" s="54"/>
      <c r="AS200" s="112" t="s">
        <v>157</v>
      </c>
      <c r="AT200" s="58">
        <f t="shared" si="324"/>
        <v>0.1456798539792844</v>
      </c>
      <c r="AU200" s="58">
        <f t="shared" si="323"/>
        <v>0.14867612771348571</v>
      </c>
      <c r="AV200" s="58">
        <f t="shared" si="323"/>
        <v>0.14465298805216384</v>
      </c>
      <c r="AW200" s="58">
        <f t="shared" si="323"/>
        <v>0.14349713183410326</v>
      </c>
      <c r="AX200" s="58">
        <f t="shared" si="323"/>
        <v>0.13267808162247527</v>
      </c>
      <c r="AY200" s="58">
        <f t="shared" si="323"/>
        <v>0.13843094362135827</v>
      </c>
      <c r="AZ200" s="58">
        <f t="shared" si="323"/>
        <v>0.13086904908101027</v>
      </c>
      <c r="BA200" s="58">
        <f t="shared" si="323"/>
        <v>0.12568403597168187</v>
      </c>
      <c r="BB200" s="58">
        <f t="shared" si="323"/>
        <v>0.12634027470093043</v>
      </c>
      <c r="BC200" s="58">
        <f t="shared" si="323"/>
        <v>0.12877849966583765</v>
      </c>
      <c r="BD200" s="58">
        <f t="shared" si="323"/>
        <v>0.13320318168027542</v>
      </c>
      <c r="BE200" s="58">
        <f t="shared" si="323"/>
        <v>0.14675788581461524</v>
      </c>
      <c r="BF200" s="58">
        <f t="shared" si="323"/>
        <v>0.16708991203857054</v>
      </c>
      <c r="BG200" s="58">
        <f t="shared" si="323"/>
        <v>0.21287555648789128</v>
      </c>
      <c r="BH200" s="58">
        <f t="shared" si="323"/>
        <v>0.27566721494136998</v>
      </c>
      <c r="BI200" s="58">
        <f t="shared" si="323"/>
        <v>0.33820372550377398</v>
      </c>
      <c r="BJ200" s="58">
        <f t="shared" si="323"/>
        <v>0.37460048881368679</v>
      </c>
      <c r="BK200" s="58">
        <f t="shared" si="323"/>
        <v>0.36391475421510849</v>
      </c>
      <c r="BL200" s="58">
        <f t="shared" si="323"/>
        <v>0.36428458498023714</v>
      </c>
      <c r="BM200" s="58">
        <f t="shared" si="323"/>
        <v>0.33828111582717929</v>
      </c>
      <c r="BN200" s="58">
        <f t="shared" si="323"/>
        <v>0.32433250590300899</v>
      </c>
      <c r="BO200" s="58">
        <f t="shared" si="323"/>
        <v>0.31293942800525887</v>
      </c>
      <c r="BP200" s="58">
        <f t="shared" si="323"/>
        <v>0.29814477211796248</v>
      </c>
      <c r="BQ200" s="58">
        <f t="shared" si="323"/>
        <v>0.29276097991613331</v>
      </c>
      <c r="BR200" s="58">
        <f t="shared" si="323"/>
        <v>0.27685688702526806</v>
      </c>
      <c r="BS200" s="58">
        <f t="shared" si="323"/>
        <v>0.26310340861163301</v>
      </c>
      <c r="BT200" s="58">
        <f t="shared" si="323"/>
        <v>0.27381841040348881</v>
      </c>
      <c r="BU200" s="58">
        <f t="shared" si="323"/>
        <v>0.27238294126077434</v>
      </c>
      <c r="BV200" s="58">
        <f t="shared" si="323"/>
        <v>0.27150165639283769</v>
      </c>
      <c r="BW200" s="58">
        <f t="shared" si="323"/>
        <v>0.25355071386079714</v>
      </c>
      <c r="BX200" s="58">
        <f t="shared" si="323"/>
        <v>0.25957026853887838</v>
      </c>
      <c r="BY200" s="58">
        <f t="shared" si="323"/>
        <v>0.25205743677668241</v>
      </c>
      <c r="BZ200" s="58">
        <f t="shared" si="323"/>
        <v>0.25405158639580006</v>
      </c>
      <c r="CA200" s="58">
        <f t="shared" si="323"/>
        <v>0.26633518656502553</v>
      </c>
      <c r="CB200" s="58">
        <f t="shared" si="323"/>
        <v>0.28975148304245002</v>
      </c>
      <c r="CC200" s="58">
        <f t="shared" si="323"/>
        <v>0.26656265929347073</v>
      </c>
      <c r="CD200" s="58">
        <f t="shared" si="323"/>
        <v>0.27589488229006437</v>
      </c>
      <c r="CE200" s="58">
        <f t="shared" si="323"/>
        <v>0.25146732080705853</v>
      </c>
      <c r="CF200" s="58">
        <f t="shared" si="323"/>
        <v>0.27073925350536504</v>
      </c>
      <c r="CG200" s="58">
        <f t="shared" si="323"/>
        <v>0.2209341511087147</v>
      </c>
      <c r="CH200" s="58">
        <f t="shared" si="323"/>
        <v>0.2264289474413321</v>
      </c>
    </row>
    <row r="201" spans="2:86" x14ac:dyDescent="0.2">
      <c r="B201" s="112" t="s">
        <v>158</v>
      </c>
      <c r="C201" s="47">
        <v>11726</v>
      </c>
      <c r="D201" s="47">
        <v>11223</v>
      </c>
      <c r="E201" s="47">
        <v>11112</v>
      </c>
      <c r="F201" s="47">
        <v>9577</v>
      </c>
      <c r="G201" s="47">
        <v>11779</v>
      </c>
      <c r="H201" s="47">
        <v>12328</v>
      </c>
      <c r="I201" s="47">
        <v>11806</v>
      </c>
      <c r="J201" s="47">
        <v>9511</v>
      </c>
      <c r="K201" s="47">
        <v>11169</v>
      </c>
      <c r="L201" s="47">
        <v>11007</v>
      </c>
      <c r="M201" s="51">
        <v>9821</v>
      </c>
      <c r="N201" s="51">
        <v>7000</v>
      </c>
      <c r="O201" s="47">
        <v>7867</v>
      </c>
      <c r="P201" s="47">
        <v>6271</v>
      </c>
      <c r="Q201" s="51">
        <v>5688</v>
      </c>
      <c r="R201" s="47">
        <v>5797</v>
      </c>
      <c r="S201" s="47">
        <v>10691</v>
      </c>
      <c r="T201" s="51">
        <v>13961</v>
      </c>
      <c r="U201" s="47">
        <v>16444</v>
      </c>
      <c r="V201" s="47">
        <v>10936</v>
      </c>
      <c r="W201" s="51">
        <v>13229</v>
      </c>
      <c r="X201" s="47">
        <v>14831</v>
      </c>
      <c r="Y201" s="47">
        <v>14836</v>
      </c>
      <c r="Z201" s="47">
        <v>11883</v>
      </c>
      <c r="AA201" s="47">
        <v>14914</v>
      </c>
      <c r="AB201" s="47">
        <v>16809</v>
      </c>
      <c r="AC201" s="47">
        <v>15165</v>
      </c>
      <c r="AD201" s="47">
        <v>14828</v>
      </c>
      <c r="AE201" s="47">
        <v>15566</v>
      </c>
      <c r="AF201" s="47">
        <v>18052</v>
      </c>
      <c r="AG201" s="47">
        <v>19110</v>
      </c>
      <c r="AH201" s="47">
        <v>14892</v>
      </c>
      <c r="AI201" s="47">
        <v>18624</v>
      </c>
      <c r="AJ201" s="47">
        <v>21104</v>
      </c>
      <c r="AK201" s="47">
        <v>21321</v>
      </c>
      <c r="AL201" s="47">
        <v>16972</v>
      </c>
      <c r="AM201" s="47">
        <v>18895</v>
      </c>
      <c r="AN201" s="47">
        <v>20876</v>
      </c>
      <c r="AO201" s="47">
        <v>19658</v>
      </c>
      <c r="AP201" s="47">
        <v>13761</v>
      </c>
      <c r="AQ201" s="47">
        <v>17935</v>
      </c>
      <c r="AR201" s="54"/>
      <c r="AS201" s="112" t="s">
        <v>158</v>
      </c>
      <c r="AT201" s="58">
        <f t="shared" si="324"/>
        <v>0.12893365293690762</v>
      </c>
      <c r="AU201" s="58">
        <f t="shared" si="323"/>
        <v>0.11948386547285716</v>
      </c>
      <c r="AV201" s="58">
        <f t="shared" si="323"/>
        <v>0.12146784578218428</v>
      </c>
      <c r="AW201" s="58">
        <f t="shared" si="323"/>
        <v>0.1215417026244987</v>
      </c>
      <c r="AX201" s="58">
        <f t="shared" si="323"/>
        <v>0.12238176377690965</v>
      </c>
      <c r="AY201" s="58">
        <f t="shared" si="323"/>
        <v>0.12258128666600378</v>
      </c>
      <c r="AZ201" s="58">
        <f t="shared" si="323"/>
        <v>0.12081951778623767</v>
      </c>
      <c r="BA201" s="58">
        <f t="shared" si="323"/>
        <v>0.12132151285158492</v>
      </c>
      <c r="BB201" s="58">
        <f t="shared" si="323"/>
        <v>0.12371510855117412</v>
      </c>
      <c r="BC201" s="58">
        <f t="shared" si="323"/>
        <v>0.12059426117252638</v>
      </c>
      <c r="BD201" s="58">
        <f t="shared" si="323"/>
        <v>0.12954926196098088</v>
      </c>
      <c r="BE201" s="58">
        <f t="shared" si="323"/>
        <v>0.14126859195576275</v>
      </c>
      <c r="BF201" s="58">
        <f t="shared" si="323"/>
        <v>0.14476831916381436</v>
      </c>
      <c r="BG201" s="58">
        <f t="shared" si="323"/>
        <v>0.14616693471319023</v>
      </c>
      <c r="BH201" s="58">
        <f t="shared" si="323"/>
        <v>0.15089934737624025</v>
      </c>
      <c r="BI201" s="58">
        <f t="shared" si="323"/>
        <v>0.20071324700505505</v>
      </c>
      <c r="BJ201" s="58">
        <f t="shared" si="323"/>
        <v>0.25124553487497647</v>
      </c>
      <c r="BK201" s="58">
        <f t="shared" si="323"/>
        <v>0.24856232307226664</v>
      </c>
      <c r="BL201" s="58">
        <f t="shared" si="323"/>
        <v>0.25998418972332016</v>
      </c>
      <c r="BM201" s="58">
        <f t="shared" si="323"/>
        <v>0.26830883976545056</v>
      </c>
      <c r="BN201" s="58">
        <f t="shared" si="323"/>
        <v>0.26697745756896935</v>
      </c>
      <c r="BO201" s="58">
        <f t="shared" si="323"/>
        <v>0.282586742373721</v>
      </c>
      <c r="BP201" s="58">
        <f t="shared" si="323"/>
        <v>0.31819839142091155</v>
      </c>
      <c r="BQ201" s="58">
        <f t="shared" si="323"/>
        <v>0.32782498344736261</v>
      </c>
      <c r="BR201" s="58">
        <f t="shared" si="323"/>
        <v>0.32571141540544674</v>
      </c>
      <c r="BS201" s="58">
        <f t="shared" si="323"/>
        <v>0.32224607952149076</v>
      </c>
      <c r="BT201" s="58">
        <f t="shared" si="323"/>
        <v>0.29790201547951123</v>
      </c>
      <c r="BU201" s="58">
        <f t="shared" si="323"/>
        <v>0.303584955879041</v>
      </c>
      <c r="BV201" s="58">
        <f t="shared" si="323"/>
        <v>0.3263722900155156</v>
      </c>
      <c r="BW201" s="58">
        <f t="shared" si="323"/>
        <v>0.33558893515764426</v>
      </c>
      <c r="BX201" s="58">
        <f t="shared" si="323"/>
        <v>0.33086898557750577</v>
      </c>
      <c r="BY201" s="58">
        <f t="shared" si="323"/>
        <v>0.31915987998285467</v>
      </c>
      <c r="BZ201" s="58">
        <f t="shared" si="323"/>
        <v>0.30364887338181107</v>
      </c>
      <c r="CA201" s="58">
        <f t="shared" si="323"/>
        <v>0.30240155900727916</v>
      </c>
      <c r="CB201" s="58">
        <f t="shared" si="323"/>
        <v>0.28169218776836791</v>
      </c>
      <c r="CC201" s="58">
        <f t="shared" si="323"/>
        <v>0.2621603670121565</v>
      </c>
      <c r="CD201" s="58">
        <f t="shared" si="323"/>
        <v>0.24630445551007638</v>
      </c>
      <c r="CE201" s="58">
        <f t="shared" si="323"/>
        <v>0.26811194020266366</v>
      </c>
      <c r="CF201" s="58">
        <f t="shared" si="323"/>
        <v>0.25881113817391876</v>
      </c>
      <c r="CG201" s="58">
        <f t="shared" si="323"/>
        <v>0.23186965019882724</v>
      </c>
      <c r="CH201" s="58">
        <f t="shared" si="323"/>
        <v>0.24845537915939378</v>
      </c>
    </row>
    <row r="202" spans="2:86" x14ac:dyDescent="0.2">
      <c r="B202" s="112" t="s">
        <v>159</v>
      </c>
      <c r="C202" s="47">
        <v>15444</v>
      </c>
      <c r="D202" s="47">
        <v>18424</v>
      </c>
      <c r="E202" s="47">
        <v>22669</v>
      </c>
      <c r="F202" s="47">
        <v>20452</v>
      </c>
      <c r="G202" s="47">
        <v>26483</v>
      </c>
      <c r="H202" s="47">
        <v>27156</v>
      </c>
      <c r="I202" s="47">
        <v>22529</v>
      </c>
      <c r="J202" s="47">
        <v>20092</v>
      </c>
      <c r="K202" s="47">
        <v>22413</v>
      </c>
      <c r="L202" s="47">
        <v>18710</v>
      </c>
      <c r="M202" s="51">
        <v>15129</v>
      </c>
      <c r="N202" s="51">
        <v>10024</v>
      </c>
      <c r="O202" s="47">
        <v>11747</v>
      </c>
      <c r="P202" s="47">
        <v>12042</v>
      </c>
      <c r="Q202" s="51">
        <v>11175</v>
      </c>
      <c r="R202" s="47">
        <v>7339</v>
      </c>
      <c r="S202" s="47">
        <v>9098</v>
      </c>
      <c r="T202" s="51">
        <v>13270</v>
      </c>
      <c r="U202" s="47">
        <v>15004</v>
      </c>
      <c r="V202" s="47">
        <v>8782</v>
      </c>
      <c r="W202" s="51">
        <v>12404</v>
      </c>
      <c r="X202" s="47">
        <v>13704</v>
      </c>
      <c r="Y202" s="47">
        <v>11530</v>
      </c>
      <c r="Z202" s="47">
        <v>8541</v>
      </c>
      <c r="AA202" s="47">
        <v>11769</v>
      </c>
      <c r="AB202" s="47">
        <v>14530</v>
      </c>
      <c r="AC202" s="47">
        <v>14568</v>
      </c>
      <c r="AD202" s="47">
        <v>13165</v>
      </c>
      <c r="AE202" s="47">
        <v>11477</v>
      </c>
      <c r="AF202" s="47">
        <v>13512</v>
      </c>
      <c r="AG202" s="47">
        <v>14575</v>
      </c>
      <c r="AH202" s="47">
        <v>12648</v>
      </c>
      <c r="AI202" s="47">
        <v>18188</v>
      </c>
      <c r="AJ202" s="47">
        <v>20328</v>
      </c>
      <c r="AK202" s="47">
        <v>21364</v>
      </c>
      <c r="AL202" s="47">
        <v>17214</v>
      </c>
      <c r="AM202" s="47">
        <v>19066</v>
      </c>
      <c r="AN202" s="47">
        <v>19257</v>
      </c>
      <c r="AO202" s="47">
        <v>19269</v>
      </c>
      <c r="AP202" s="47">
        <v>13185</v>
      </c>
      <c r="AQ202" s="47">
        <v>16034</v>
      </c>
      <c r="AR202" s="54"/>
      <c r="AS202" s="112" t="s">
        <v>159</v>
      </c>
      <c r="AT202" s="58">
        <f t="shared" si="324"/>
        <v>0.16981505508763442</v>
      </c>
      <c r="AU202" s="58">
        <f t="shared" si="323"/>
        <v>0.19614815445708994</v>
      </c>
      <c r="AV202" s="58">
        <f t="shared" si="323"/>
        <v>0.24780008963609929</v>
      </c>
      <c r="AW202" s="58">
        <f t="shared" si="323"/>
        <v>0.25955632265597239</v>
      </c>
      <c r="AX202" s="58">
        <f t="shared" si="323"/>
        <v>0.27515376942897513</v>
      </c>
      <c r="AY202" s="58">
        <f t="shared" si="323"/>
        <v>0.27002088097842297</v>
      </c>
      <c r="AZ202" s="58">
        <f t="shared" si="323"/>
        <v>0.2305558966801752</v>
      </c>
      <c r="BA202" s="58">
        <f t="shared" si="323"/>
        <v>0.2562918553479176</v>
      </c>
      <c r="BB202" s="58">
        <f t="shared" si="323"/>
        <v>0.24826096588391669</v>
      </c>
      <c r="BC202" s="58">
        <f t="shared" si="323"/>
        <v>0.20498942732242831</v>
      </c>
      <c r="BD202" s="58">
        <f t="shared" si="323"/>
        <v>0.1995673336938886</v>
      </c>
      <c r="BE202" s="58">
        <f t="shared" si="323"/>
        <v>0.20229662368065227</v>
      </c>
      <c r="BF202" s="58">
        <f t="shared" si="323"/>
        <v>0.21616797320672776</v>
      </c>
      <c r="BG202" s="58">
        <f t="shared" si="323"/>
        <v>0.28067967275015732</v>
      </c>
      <c r="BH202" s="58">
        <f t="shared" si="323"/>
        <v>0.2964662811057463</v>
      </c>
      <c r="BI202" s="58">
        <f t="shared" si="323"/>
        <v>0.25410290146111764</v>
      </c>
      <c r="BJ202" s="58">
        <f t="shared" si="323"/>
        <v>0.21380898665162626</v>
      </c>
      <c r="BK202" s="58">
        <f t="shared" si="323"/>
        <v>0.23625972546156995</v>
      </c>
      <c r="BL202" s="58">
        <f t="shared" si="323"/>
        <v>0.23721739130434782</v>
      </c>
      <c r="BM202" s="58">
        <f t="shared" si="323"/>
        <v>0.21546161583944651</v>
      </c>
      <c r="BN202" s="58">
        <f t="shared" si="323"/>
        <v>0.25032794494561161</v>
      </c>
      <c r="BO202" s="58">
        <f t="shared" si="323"/>
        <v>0.26111312234437817</v>
      </c>
      <c r="BP202" s="58">
        <f t="shared" si="323"/>
        <v>0.24729222520107239</v>
      </c>
      <c r="BQ202" s="58">
        <f t="shared" si="323"/>
        <v>0.23562679320238358</v>
      </c>
      <c r="BR202" s="58">
        <f t="shared" si="323"/>
        <v>0.2570267968289327</v>
      </c>
      <c r="BS202" s="58">
        <f t="shared" si="323"/>
        <v>0.27855527012001075</v>
      </c>
      <c r="BT202" s="58">
        <f t="shared" si="323"/>
        <v>0.28617451773857699</v>
      </c>
      <c r="BU202" s="58">
        <f t="shared" si="323"/>
        <v>0.26953708822144423</v>
      </c>
      <c r="BV202" s="58">
        <f t="shared" si="323"/>
        <v>0.24063823541745294</v>
      </c>
      <c r="BW202" s="58">
        <f t="shared" si="323"/>
        <v>0.25118976799524095</v>
      </c>
      <c r="BX202" s="58">
        <f t="shared" si="323"/>
        <v>0.25235036445798775</v>
      </c>
      <c r="BY202" s="58">
        <f t="shared" si="323"/>
        <v>0.27106729532790397</v>
      </c>
      <c r="BZ202" s="58">
        <f t="shared" si="323"/>
        <v>0.2965402549972283</v>
      </c>
      <c r="CA202" s="58">
        <f t="shared" si="323"/>
        <v>0.29128216885424429</v>
      </c>
      <c r="CB202" s="58">
        <f t="shared" si="323"/>
        <v>0.28226030202539337</v>
      </c>
      <c r="CC202" s="58">
        <f t="shared" si="323"/>
        <v>0.26589845379137766</v>
      </c>
      <c r="CD202" s="58">
        <f t="shared" si="323"/>
        <v>0.24853351409130015</v>
      </c>
      <c r="CE202" s="58">
        <f t="shared" si="323"/>
        <v>0.24731900902867857</v>
      </c>
      <c r="CF202" s="58">
        <f t="shared" si="323"/>
        <v>0.25368968468171943</v>
      </c>
      <c r="CG202" s="58">
        <f t="shared" si="323"/>
        <v>0.22216418413425895</v>
      </c>
      <c r="CH202" s="58">
        <f t="shared" si="323"/>
        <v>0.22212063280968608</v>
      </c>
    </row>
    <row r="203" spans="2:86" x14ac:dyDescent="0.2">
      <c r="B203" s="112" t="s">
        <v>160</v>
      </c>
      <c r="C203" s="47">
        <v>28224</v>
      </c>
      <c r="D203" s="47">
        <v>28843</v>
      </c>
      <c r="E203" s="47">
        <v>24064</v>
      </c>
      <c r="F203" s="47">
        <v>19033</v>
      </c>
      <c r="G203" s="47">
        <v>23611</v>
      </c>
      <c r="H203" s="47">
        <v>23462</v>
      </c>
      <c r="I203" s="47">
        <v>25057</v>
      </c>
      <c r="J203" s="47">
        <v>18718</v>
      </c>
      <c r="K203" s="47">
        <v>23078</v>
      </c>
      <c r="L203" s="47">
        <v>24304</v>
      </c>
      <c r="M203" s="51">
        <v>18236</v>
      </c>
      <c r="N203" s="51">
        <v>10439</v>
      </c>
      <c r="O203" s="47">
        <v>11970</v>
      </c>
      <c r="P203" s="47">
        <v>6961</v>
      </c>
      <c r="Q203" s="51">
        <v>4502</v>
      </c>
      <c r="R203" s="47">
        <v>1520</v>
      </c>
      <c r="S203" s="47">
        <v>1591</v>
      </c>
      <c r="T203" s="51">
        <v>1659</v>
      </c>
      <c r="U203" s="47">
        <v>1451</v>
      </c>
      <c r="V203" s="47">
        <v>2160</v>
      </c>
      <c r="W203" s="51">
        <v>2227</v>
      </c>
      <c r="X203" s="47">
        <v>1263</v>
      </c>
      <c r="Y203" s="47">
        <v>924</v>
      </c>
      <c r="Z203" s="47">
        <v>633</v>
      </c>
      <c r="AA203" s="47">
        <v>1149</v>
      </c>
      <c r="AB203" s="47">
        <v>1070</v>
      </c>
      <c r="AC203" s="47">
        <v>1487</v>
      </c>
      <c r="AD203" s="47">
        <v>2195</v>
      </c>
      <c r="AE203" s="47">
        <v>2458</v>
      </c>
      <c r="AF203" s="47">
        <v>2561</v>
      </c>
      <c r="AG203" s="47">
        <v>2726</v>
      </c>
      <c r="AH203" s="47">
        <v>2118</v>
      </c>
      <c r="AI203" s="47">
        <v>3417</v>
      </c>
      <c r="AJ203" s="47">
        <v>3464</v>
      </c>
      <c r="AK203" s="47">
        <v>4392</v>
      </c>
      <c r="AL203" s="47">
        <v>7601</v>
      </c>
      <c r="AM203" s="47">
        <v>11297</v>
      </c>
      <c r="AN203" s="47">
        <v>11606</v>
      </c>
      <c r="AO203" s="47">
        <v>9796</v>
      </c>
      <c r="AP203" s="47">
        <v>12829</v>
      </c>
      <c r="AQ203" s="47">
        <v>14951</v>
      </c>
      <c r="AR203" s="54"/>
      <c r="AS203" s="112" t="s">
        <v>160</v>
      </c>
      <c r="AT203" s="58">
        <f t="shared" si="324"/>
        <v>0.31033800277087503</v>
      </c>
      <c r="AU203" s="58">
        <f t="shared" si="323"/>
        <v>0.30707236316792469</v>
      </c>
      <c r="AV203" s="58">
        <f t="shared" si="323"/>
        <v>0.26304915774860355</v>
      </c>
      <c r="AW203" s="58">
        <f t="shared" si="323"/>
        <v>0.24154779430427942</v>
      </c>
      <c r="AX203" s="58">
        <f t="shared" si="323"/>
        <v>0.24531418834677085</v>
      </c>
      <c r="AY203" s="58">
        <f t="shared" si="323"/>
        <v>0.23329024560007955</v>
      </c>
      <c r="AZ203" s="58">
        <f t="shared" si="323"/>
        <v>0.25642678783413159</v>
      </c>
      <c r="BA203" s="58">
        <f t="shared" si="323"/>
        <v>0.23876522737419478</v>
      </c>
      <c r="BB203" s="58">
        <f t="shared" si="323"/>
        <v>0.25562693841382367</v>
      </c>
      <c r="BC203" s="58">
        <f t="shared" si="323"/>
        <v>0.26627808881049159</v>
      </c>
      <c r="BD203" s="58">
        <f t="shared" si="323"/>
        <v>0.2405519133612104</v>
      </c>
      <c r="BE203" s="58">
        <f t="shared" si="323"/>
        <v>0.21067183306088677</v>
      </c>
      <c r="BF203" s="58">
        <f t="shared" si="323"/>
        <v>0.22027161311692614</v>
      </c>
      <c r="BG203" s="58">
        <f t="shared" si="323"/>
        <v>0.16224972612637811</v>
      </c>
      <c r="BH203" s="58">
        <f t="shared" si="323"/>
        <v>0.1194354539183955</v>
      </c>
      <c r="BI203" s="58">
        <f t="shared" si="323"/>
        <v>5.2627934353576621E-2</v>
      </c>
      <c r="BJ203" s="58">
        <f t="shared" si="323"/>
        <v>3.7389546907313408E-2</v>
      </c>
      <c r="BK203" s="58">
        <f t="shared" si="323"/>
        <v>2.9536916694856412E-2</v>
      </c>
      <c r="BL203" s="58">
        <f t="shared" si="323"/>
        <v>2.2940711462450594E-2</v>
      </c>
      <c r="BM203" s="58">
        <f t="shared" si="323"/>
        <v>5.2994430677887096E-2</v>
      </c>
      <c r="BN203" s="58">
        <f t="shared" si="323"/>
        <v>4.4943593469354809E-2</v>
      </c>
      <c r="BO203" s="58">
        <f t="shared" si="323"/>
        <v>2.4064935312386869E-2</v>
      </c>
      <c r="BP203" s="58">
        <f t="shared" si="323"/>
        <v>1.9817694369973191E-2</v>
      </c>
      <c r="BQ203" s="58">
        <f t="shared" si="323"/>
        <v>1.7463032443169279E-2</v>
      </c>
      <c r="BR203" s="58">
        <f t="shared" si="323"/>
        <v>2.5093363034790015E-2</v>
      </c>
      <c r="BS203" s="58">
        <f t="shared" si="323"/>
        <v>2.0513017138913386E-2</v>
      </c>
      <c r="BT203" s="58">
        <f t="shared" si="323"/>
        <v>2.9210702078340471E-2</v>
      </c>
      <c r="BU203" s="58">
        <f t="shared" si="323"/>
        <v>4.4939909505968101E-2</v>
      </c>
      <c r="BV203" s="58">
        <f t="shared" si="323"/>
        <v>5.1536880949385667E-2</v>
      </c>
      <c r="BW203" s="58">
        <f t="shared" si="323"/>
        <v>4.7609309934562763E-2</v>
      </c>
      <c r="BX203" s="58">
        <f t="shared" si="323"/>
        <v>4.7197742265006837E-2</v>
      </c>
      <c r="BY203" s="58">
        <f t="shared" si="323"/>
        <v>4.5392198885555082E-2</v>
      </c>
      <c r="BZ203" s="58">
        <f t="shared" si="323"/>
        <v>5.5711350963576482E-2</v>
      </c>
      <c r="CA203" s="58">
        <f t="shared" si="323"/>
        <v>4.9636040580042416E-2</v>
      </c>
      <c r="CB203" s="58">
        <f t="shared" si="323"/>
        <v>5.8026925973391111E-2</v>
      </c>
      <c r="CC203" s="58">
        <f t="shared" si="323"/>
        <v>0.1174099074746289</v>
      </c>
      <c r="CD203" s="58">
        <f t="shared" si="323"/>
        <v>0.14726125609406365</v>
      </c>
      <c r="CE203" s="58">
        <f t="shared" si="323"/>
        <v>0.14905667647021051</v>
      </c>
      <c r="CF203" s="58">
        <f t="shared" si="323"/>
        <v>0.12897110130998618</v>
      </c>
      <c r="CG203" s="58">
        <f t="shared" si="323"/>
        <v>0.2161656669137966</v>
      </c>
      <c r="CH203" s="58">
        <f t="shared" si="323"/>
        <v>0.20711772365832709</v>
      </c>
    </row>
    <row r="204" spans="2:86" x14ac:dyDescent="0.2">
      <c r="B204" s="112" t="s">
        <v>161</v>
      </c>
      <c r="C204" s="47">
        <v>13852</v>
      </c>
      <c r="D204" s="47">
        <v>12893</v>
      </c>
      <c r="E204" s="47">
        <v>12286</v>
      </c>
      <c r="F204" s="47">
        <v>11159</v>
      </c>
      <c r="G204" s="47">
        <v>13242</v>
      </c>
      <c r="H204" s="47">
        <v>13956</v>
      </c>
      <c r="I204" s="47">
        <v>15306</v>
      </c>
      <c r="J204" s="47">
        <v>11495</v>
      </c>
      <c r="K204" s="47">
        <v>12986</v>
      </c>
      <c r="L204" s="47">
        <v>15867</v>
      </c>
      <c r="M204" s="51">
        <v>13607</v>
      </c>
      <c r="N204" s="51">
        <v>7577</v>
      </c>
      <c r="O204" s="47">
        <v>6217</v>
      </c>
      <c r="P204" s="47">
        <v>2494</v>
      </c>
      <c r="Q204" s="51">
        <v>850</v>
      </c>
      <c r="R204" s="47">
        <v>275</v>
      </c>
      <c r="S204" s="47">
        <v>133</v>
      </c>
      <c r="T204" s="51">
        <v>231</v>
      </c>
      <c r="U204" s="47">
        <v>224</v>
      </c>
      <c r="V204" s="47">
        <v>159</v>
      </c>
      <c r="W204" s="51">
        <v>149</v>
      </c>
      <c r="X204" s="47">
        <v>173</v>
      </c>
      <c r="Y204" s="47">
        <v>188</v>
      </c>
      <c r="Z204" s="47">
        <v>138</v>
      </c>
      <c r="AA204" s="47">
        <v>179</v>
      </c>
      <c r="AB204" s="47">
        <v>235</v>
      </c>
      <c r="AC204" s="47">
        <v>226</v>
      </c>
      <c r="AD204" s="47">
        <v>157</v>
      </c>
      <c r="AE204" s="47">
        <v>198</v>
      </c>
      <c r="AF204" s="47">
        <v>154</v>
      </c>
      <c r="AG204" s="47">
        <v>195</v>
      </c>
      <c r="AH204" s="47">
        <v>104</v>
      </c>
      <c r="AI204" s="47">
        <v>132</v>
      </c>
      <c r="AJ204" s="47">
        <v>115</v>
      </c>
      <c r="AK204" s="47">
        <v>122</v>
      </c>
      <c r="AL204" s="47">
        <v>192</v>
      </c>
      <c r="AM204" s="47">
        <v>231</v>
      </c>
      <c r="AN204" s="47">
        <v>64</v>
      </c>
      <c r="AO204" s="47">
        <v>121</v>
      </c>
      <c r="AP204" s="47">
        <v>85</v>
      </c>
      <c r="AQ204" s="47">
        <v>168</v>
      </c>
      <c r="AR204" s="54"/>
      <c r="AS204" s="112" t="s">
        <v>161</v>
      </c>
      <c r="AT204" s="58">
        <f t="shared" si="324"/>
        <v>0.15231016207419787</v>
      </c>
      <c r="AU204" s="58">
        <f t="shared" si="323"/>
        <v>0.13726325203078921</v>
      </c>
      <c r="AV204" s="58">
        <f t="shared" si="323"/>
        <v>0.13430111170625594</v>
      </c>
      <c r="AW204" s="58">
        <f t="shared" si="323"/>
        <v>0.1416188639017209</v>
      </c>
      <c r="AX204" s="58">
        <f t="shared" si="323"/>
        <v>0.13758207962762864</v>
      </c>
      <c r="AY204" s="58">
        <f t="shared" si="323"/>
        <v>0.13876901660534952</v>
      </c>
      <c r="AZ204" s="58">
        <f t="shared" si="323"/>
        <v>0.15663760284907283</v>
      </c>
      <c r="BA204" s="58">
        <f t="shared" si="323"/>
        <v>0.14662924931436955</v>
      </c>
      <c r="BB204" s="58">
        <f t="shared" si="323"/>
        <v>0.14384138236597252</v>
      </c>
      <c r="BC204" s="58">
        <f t="shared" si="323"/>
        <v>0.17384111402057564</v>
      </c>
      <c r="BD204" s="58">
        <f t="shared" si="323"/>
        <v>0.17949056180664566</v>
      </c>
      <c r="BE204" s="58">
        <f t="shared" si="323"/>
        <v>0.15291316017840206</v>
      </c>
      <c r="BF204" s="58">
        <f t="shared" si="323"/>
        <v>0.1144050642228847</v>
      </c>
      <c r="BG204" s="58">
        <f t="shared" si="323"/>
        <v>5.8131133021000862E-2</v>
      </c>
      <c r="BH204" s="58">
        <f t="shared" si="323"/>
        <v>2.2550007958826338E-2</v>
      </c>
      <c r="BI204" s="58">
        <f t="shared" si="323"/>
        <v>9.5215012810747172E-3</v>
      </c>
      <c r="BJ204" s="58">
        <f t="shared" ref="BJ204:BJ206" si="325">S204/S$206</f>
        <v>3.1255875164504605E-3</v>
      </c>
      <c r="BK204" s="58">
        <f t="shared" ref="BK204:BK206" si="326">T204/T$206</f>
        <v>4.1127352359926648E-3</v>
      </c>
      <c r="BL204" s="58">
        <f t="shared" ref="BL204:BL206" si="327">U204/U$206</f>
        <v>3.5415019762845851E-3</v>
      </c>
      <c r="BM204" s="58">
        <f t="shared" ref="BM204:BM206" si="328">V204/V$206</f>
        <v>3.9009789249000223E-3</v>
      </c>
      <c r="BN204" s="58">
        <f t="shared" ref="BN204:BN206" si="329">W204/W$206</f>
        <v>3.0070028859155214E-3</v>
      </c>
      <c r="BO204" s="58">
        <f t="shared" ref="BO204:BO206" si="330">X204/X$206</f>
        <v>3.2963054703427776E-3</v>
      </c>
      <c r="BP204" s="58">
        <f t="shared" ref="BP204:BP206" si="331">Y204/Y$206</f>
        <v>4.0321715817694366E-3</v>
      </c>
      <c r="BQ204" s="58">
        <f t="shared" ref="BQ204:BQ206" si="332">Z204/Z$206</f>
        <v>3.8071065989847717E-3</v>
      </c>
      <c r="BR204" s="58">
        <f t="shared" ref="BR204:BR206" si="333">AA204/AA$206</f>
        <v>3.9092358426696368E-3</v>
      </c>
      <c r="BS204" s="58">
        <f t="shared" ref="BS204:BS206" si="334">AB204/AB$206</f>
        <v>4.5051953529389212E-3</v>
      </c>
      <c r="BT204" s="58">
        <f t="shared" ref="BT204:BT206" si="335">AC204/AC$206</f>
        <v>4.4395552587121363E-3</v>
      </c>
      <c r="BU204" s="58">
        <f t="shared" ref="BU204:BU206" si="336">AD204/AD$206</f>
        <v>3.2143807710419098E-3</v>
      </c>
      <c r="BV204" s="58">
        <f t="shared" ref="BV204:BV206" si="337">AE204/AE$206</f>
        <v>4.1514655931563721E-3</v>
      </c>
      <c r="BW204" s="58">
        <f t="shared" ref="BW204:BW206" si="338">AF204/AF$206</f>
        <v>2.8628792385484831E-3</v>
      </c>
      <c r="BX204" s="58">
        <f t="shared" ref="BX204:BX206" si="339">AG204/AG$206</f>
        <v>3.376214138545977E-3</v>
      </c>
      <c r="BY204" s="58">
        <f t="shared" ref="BY204:BY206" si="340">AH204/AH$206</f>
        <v>2.228889841405915E-3</v>
      </c>
      <c r="BZ204" s="58">
        <f t="shared" ref="BZ204:BZ206" si="341">AI204/AI$206</f>
        <v>2.1521505201030425E-3</v>
      </c>
      <c r="CA204" s="58">
        <f t="shared" ref="CA204:CA206" si="342">AJ204/AJ$206</f>
        <v>1.6478477675245027E-3</v>
      </c>
      <c r="CB204" s="58">
        <f t="shared" ref="CB204:CB206" si="343">AK204/AK$206</f>
        <v>1.6118590548164198E-3</v>
      </c>
      <c r="CC204" s="58">
        <f t="shared" ref="CC204:CC206" si="344">AL204/AL$206</f>
        <v>2.9657548000432505E-3</v>
      </c>
      <c r="CD204" s="58">
        <f t="shared" ref="CD204:CD206" si="345">AM204/AM$206</f>
        <v>3.0111843991970175E-3</v>
      </c>
      <c r="CE204" s="58">
        <f t="shared" ref="CE204:CE206" si="346">AN204/AN$206</f>
        <v>8.2195651336321488E-4</v>
      </c>
      <c r="CF204" s="58">
        <f t="shared" ref="CF204:CF206" si="347">AO204/AO$206</f>
        <v>1.5930485155684288E-3</v>
      </c>
      <c r="CG204" s="58">
        <f t="shared" ref="CG204:CG206" si="348">AP204/AP$206</f>
        <v>1.4322302352227539E-3</v>
      </c>
      <c r="CH204" s="58">
        <f t="shared" ref="CH204:CH206" si="349">AQ204/AQ$206</f>
        <v>2.3273210871914223E-3</v>
      </c>
    </row>
    <row r="205" spans="2:86" x14ac:dyDescent="0.2">
      <c r="B205" s="112" t="s">
        <v>39</v>
      </c>
      <c r="C205" s="47">
        <v>941</v>
      </c>
      <c r="D205" s="47">
        <v>745</v>
      </c>
      <c r="E205" s="47">
        <v>695</v>
      </c>
      <c r="F205" s="47">
        <v>698</v>
      </c>
      <c r="G205" s="47">
        <v>885</v>
      </c>
      <c r="H205" s="47">
        <v>1442</v>
      </c>
      <c r="I205" s="47">
        <v>2376</v>
      </c>
      <c r="J205" s="47">
        <v>2040</v>
      </c>
      <c r="K205" s="47">
        <v>1531</v>
      </c>
      <c r="L205" s="47">
        <v>1156</v>
      </c>
      <c r="M205" s="51">
        <v>1427</v>
      </c>
      <c r="N205" s="51">
        <v>1679</v>
      </c>
      <c r="O205" s="47">
        <v>1351</v>
      </c>
      <c r="P205" s="47">
        <v>189</v>
      </c>
      <c r="Q205" s="51">
        <v>18</v>
      </c>
      <c r="R205" s="47">
        <v>20</v>
      </c>
      <c r="S205" s="47">
        <v>12</v>
      </c>
      <c r="T205" s="51">
        <v>29</v>
      </c>
      <c r="U205" s="47">
        <v>18</v>
      </c>
      <c r="V205" s="47">
        <v>16</v>
      </c>
      <c r="W205" s="51">
        <v>15</v>
      </c>
      <c r="X205" s="47">
        <v>8</v>
      </c>
      <c r="Y205" s="47">
        <v>7</v>
      </c>
      <c r="Z205" s="47">
        <v>8</v>
      </c>
      <c r="AA205" s="47">
        <v>11</v>
      </c>
      <c r="AB205" s="47">
        <v>16</v>
      </c>
      <c r="AC205" s="47">
        <v>8</v>
      </c>
      <c r="AD205" s="47">
        <v>3</v>
      </c>
      <c r="AE205" s="47">
        <v>4</v>
      </c>
      <c r="AF205" s="47">
        <v>3</v>
      </c>
      <c r="AG205" s="47">
        <v>2</v>
      </c>
      <c r="AH205" s="47">
        <v>2</v>
      </c>
      <c r="AI205" s="47">
        <v>3</v>
      </c>
      <c r="AJ205" s="47">
        <v>4</v>
      </c>
      <c r="AK205" s="47">
        <v>2</v>
      </c>
      <c r="AL205" s="47">
        <v>3</v>
      </c>
      <c r="AM205" s="47">
        <v>2</v>
      </c>
      <c r="AN205" s="47">
        <v>2</v>
      </c>
      <c r="AO205" s="47">
        <v>1</v>
      </c>
      <c r="AP205" s="47">
        <v>1</v>
      </c>
      <c r="AQ205" s="47">
        <v>5</v>
      </c>
      <c r="AR205" s="54"/>
      <c r="AS205" s="112" t="s">
        <v>39</v>
      </c>
      <c r="AT205" s="58">
        <f t="shared" si="324"/>
        <v>1.0346799199524992E-2</v>
      </c>
      <c r="AU205" s="58">
        <f t="shared" ref="AU205:AU206" si="350">D205/D$206</f>
        <v>7.9315227459038212E-3</v>
      </c>
      <c r="AV205" s="58">
        <f t="shared" ref="AV205:AV206" si="351">E205/E$206</f>
        <v>7.5972059771974507E-3</v>
      </c>
      <c r="AW205" s="58">
        <f t="shared" ref="AW205:AW206" si="352">F205/F$206</f>
        <v>8.8583176811005641E-3</v>
      </c>
      <c r="AX205" s="58">
        <f t="shared" ref="AX205:AX206" si="353">G205/G$206</f>
        <v>9.1949962596625384E-3</v>
      </c>
      <c r="AY205" s="58">
        <f t="shared" ref="AY205:AY206" si="354">H205/H$206</f>
        <v>1.4338271850452422E-2</v>
      </c>
      <c r="AZ205" s="58">
        <f t="shared" ref="AZ205:AZ206" si="355">I205/I$206</f>
        <v>2.4315362888370381E-2</v>
      </c>
      <c r="BA205" s="58">
        <f t="shared" ref="BA205:BA206" si="356">J205/J$206</f>
        <v>2.6022067733911601E-2</v>
      </c>
      <c r="BB205" s="58">
        <f t="shared" ref="BB205:BB206" si="357">K205/K$206</f>
        <v>1.6958351794417369E-2</v>
      </c>
      <c r="BC205" s="58">
        <f t="shared" ref="BC205:BC206" si="358">L205/L$206</f>
        <v>1.266530080089402E-2</v>
      </c>
      <c r="BD205" s="58">
        <f t="shared" ref="BD205:BD206" si="359">M205/M$206</f>
        <v>1.8823622525030011E-2</v>
      </c>
      <c r="BE205" s="58">
        <f t="shared" ref="BE205:BE206" si="360">N205/N$206</f>
        <v>3.3884280841960809E-2</v>
      </c>
      <c r="BF205" s="58">
        <f t="shared" ref="BF205:BF206" si="361">O205/O$206</f>
        <v>2.4861065106179383E-2</v>
      </c>
      <c r="BG205" s="58">
        <f t="shared" ref="BG205:BG206" si="362">P205/P$206</f>
        <v>4.4052863436123352E-3</v>
      </c>
      <c r="BH205" s="58">
        <f t="shared" ref="BH205:BH206" si="363">Q205/Q$206</f>
        <v>4.7752958030455774E-4</v>
      </c>
      <c r="BI205" s="58">
        <f t="shared" ref="BI205:BI206" si="364">R205/R$206</f>
        <v>6.9247282044179769E-4</v>
      </c>
      <c r="BJ205" s="58">
        <f t="shared" si="325"/>
        <v>2.8200789622109422E-4</v>
      </c>
      <c r="BK205" s="58">
        <f t="shared" si="326"/>
        <v>5.1631741057916569E-4</v>
      </c>
      <c r="BL205" s="58">
        <f t="shared" si="327"/>
        <v>2.8458498023715414E-4</v>
      </c>
      <c r="BM205" s="58">
        <f t="shared" si="328"/>
        <v>3.9255133835471918E-4</v>
      </c>
      <c r="BN205" s="58">
        <f t="shared" si="329"/>
        <v>3.0271841133377731E-4</v>
      </c>
      <c r="BO205" s="58">
        <f t="shared" si="330"/>
        <v>1.5243031076729607E-4</v>
      </c>
      <c r="BP205" s="58">
        <f t="shared" si="331"/>
        <v>1.5013404825737266E-4</v>
      </c>
      <c r="BQ205" s="58">
        <f t="shared" si="332"/>
        <v>2.2070183182520416E-4</v>
      </c>
      <c r="BR205" s="58">
        <f t="shared" si="333"/>
        <v>2.402323702199218E-4</v>
      </c>
      <c r="BS205" s="58">
        <f t="shared" si="334"/>
        <v>3.0673670488094783E-4</v>
      </c>
      <c r="BT205" s="58">
        <f t="shared" si="335"/>
        <v>1.5715239853848268E-4</v>
      </c>
      <c r="BU205" s="58">
        <f t="shared" si="336"/>
        <v>6.1421288618635224E-5</v>
      </c>
      <c r="BV205" s="58">
        <f t="shared" si="337"/>
        <v>8.3867991780936811E-5</v>
      </c>
      <c r="BW205" s="58">
        <f t="shared" si="338"/>
        <v>5.57703747769185E-5</v>
      </c>
      <c r="BX205" s="58">
        <f t="shared" si="339"/>
        <v>3.462783731842028E-5</v>
      </c>
      <c r="BY205" s="58">
        <f t="shared" si="340"/>
        <v>4.2863266180882985E-5</v>
      </c>
      <c r="BZ205" s="58">
        <f t="shared" si="341"/>
        <v>4.8912511820523689E-5</v>
      </c>
      <c r="CA205" s="58">
        <f t="shared" si="342"/>
        <v>5.7316444087808795E-5</v>
      </c>
      <c r="CB205" s="58">
        <f t="shared" si="343"/>
        <v>2.642391893141672E-5</v>
      </c>
      <c r="CC205" s="58">
        <f t="shared" si="344"/>
        <v>4.633991875067579E-5</v>
      </c>
      <c r="CD205" s="58">
        <f t="shared" si="345"/>
        <v>2.6070860599108377E-5</v>
      </c>
      <c r="CE205" s="58">
        <f t="shared" si="346"/>
        <v>2.5686141042600465E-5</v>
      </c>
      <c r="CF205" s="58">
        <f t="shared" si="347"/>
        <v>1.3165690211309327E-5</v>
      </c>
      <c r="CG205" s="58">
        <f t="shared" si="348"/>
        <v>1.684976747320887E-5</v>
      </c>
      <c r="CH205" s="58">
        <f t="shared" si="349"/>
        <v>6.9265508547363761E-5</v>
      </c>
    </row>
    <row r="206" spans="2:86" s="25" customFormat="1" x14ac:dyDescent="0.2">
      <c r="B206" s="113" t="s">
        <v>15</v>
      </c>
      <c r="C206" s="49">
        <v>90946</v>
      </c>
      <c r="D206" s="49">
        <v>93929</v>
      </c>
      <c r="E206" s="49">
        <v>91481</v>
      </c>
      <c r="F206" s="49">
        <v>78796</v>
      </c>
      <c r="G206" s="49">
        <v>96248</v>
      </c>
      <c r="H206" s="49">
        <v>100570</v>
      </c>
      <c r="I206" s="49">
        <v>97716</v>
      </c>
      <c r="J206" s="49">
        <v>78395</v>
      </c>
      <c r="K206" s="49">
        <v>90280</v>
      </c>
      <c r="L206" s="49">
        <v>91273</v>
      </c>
      <c r="M206" s="60">
        <v>75809</v>
      </c>
      <c r="N206" s="60">
        <v>49551</v>
      </c>
      <c r="O206" s="49">
        <v>54342</v>
      </c>
      <c r="P206" s="49">
        <v>42903</v>
      </c>
      <c r="Q206" s="60">
        <v>37694</v>
      </c>
      <c r="R206" s="49">
        <v>28882</v>
      </c>
      <c r="S206" s="49">
        <v>42552</v>
      </c>
      <c r="T206" s="60">
        <v>56167</v>
      </c>
      <c r="U206" s="49">
        <v>63250</v>
      </c>
      <c r="V206" s="49">
        <v>40759</v>
      </c>
      <c r="W206" s="60">
        <v>49551</v>
      </c>
      <c r="X206" s="49">
        <v>52483</v>
      </c>
      <c r="Y206" s="49">
        <v>46625</v>
      </c>
      <c r="Z206" s="49">
        <v>36248</v>
      </c>
      <c r="AA206" s="49">
        <v>45789</v>
      </c>
      <c r="AB206" s="49">
        <v>52162</v>
      </c>
      <c r="AC206" s="49">
        <v>50906</v>
      </c>
      <c r="AD206" s="49">
        <v>48843</v>
      </c>
      <c r="AE206" s="49">
        <v>47694</v>
      </c>
      <c r="AF206" s="49">
        <v>53792</v>
      </c>
      <c r="AG206" s="49">
        <v>57757</v>
      </c>
      <c r="AH206" s="49">
        <v>46660</v>
      </c>
      <c r="AI206" s="49">
        <v>61334</v>
      </c>
      <c r="AJ206" s="49">
        <v>69788</v>
      </c>
      <c r="AK206" s="49">
        <v>75689</v>
      </c>
      <c r="AL206" s="49">
        <v>64739</v>
      </c>
      <c r="AM206" s="49">
        <v>76714</v>
      </c>
      <c r="AN206" s="49">
        <v>77863</v>
      </c>
      <c r="AO206" s="49">
        <v>75955</v>
      </c>
      <c r="AP206" s="49">
        <v>59348</v>
      </c>
      <c r="AQ206" s="49">
        <v>72186</v>
      </c>
      <c r="AR206" s="69"/>
      <c r="AS206" s="113" t="s">
        <v>15</v>
      </c>
      <c r="AT206" s="57">
        <f t="shared" si="324"/>
        <v>1</v>
      </c>
      <c r="AU206" s="57">
        <f t="shared" si="350"/>
        <v>1</v>
      </c>
      <c r="AV206" s="57">
        <f t="shared" si="351"/>
        <v>1</v>
      </c>
      <c r="AW206" s="57">
        <f t="shared" si="352"/>
        <v>1</v>
      </c>
      <c r="AX206" s="57">
        <f t="shared" si="353"/>
        <v>1</v>
      </c>
      <c r="AY206" s="57">
        <f t="shared" si="354"/>
        <v>1</v>
      </c>
      <c r="AZ206" s="57">
        <f t="shared" si="355"/>
        <v>1</v>
      </c>
      <c r="BA206" s="57">
        <f t="shared" si="356"/>
        <v>1</v>
      </c>
      <c r="BB206" s="57">
        <f t="shared" si="357"/>
        <v>1</v>
      </c>
      <c r="BC206" s="57">
        <f t="shared" si="358"/>
        <v>1</v>
      </c>
      <c r="BD206" s="57">
        <f t="shared" si="359"/>
        <v>1</v>
      </c>
      <c r="BE206" s="57">
        <f t="shared" si="360"/>
        <v>1</v>
      </c>
      <c r="BF206" s="57">
        <f t="shared" si="361"/>
        <v>1</v>
      </c>
      <c r="BG206" s="57">
        <f t="shared" si="362"/>
        <v>1</v>
      </c>
      <c r="BH206" s="57">
        <f t="shared" si="363"/>
        <v>1</v>
      </c>
      <c r="BI206" s="57">
        <f t="shared" si="364"/>
        <v>1</v>
      </c>
      <c r="BJ206" s="57">
        <f t="shared" si="325"/>
        <v>1</v>
      </c>
      <c r="BK206" s="57">
        <f t="shared" si="326"/>
        <v>1</v>
      </c>
      <c r="BL206" s="57">
        <f t="shared" si="327"/>
        <v>1</v>
      </c>
      <c r="BM206" s="57">
        <f t="shared" si="328"/>
        <v>1</v>
      </c>
      <c r="BN206" s="57">
        <f t="shared" si="329"/>
        <v>1</v>
      </c>
      <c r="BO206" s="57">
        <f t="shared" si="330"/>
        <v>1</v>
      </c>
      <c r="BP206" s="57">
        <f t="shared" si="331"/>
        <v>1</v>
      </c>
      <c r="BQ206" s="57">
        <f t="shared" si="332"/>
        <v>1</v>
      </c>
      <c r="BR206" s="57">
        <f t="shared" si="333"/>
        <v>1</v>
      </c>
      <c r="BS206" s="57">
        <f t="shared" si="334"/>
        <v>1</v>
      </c>
      <c r="BT206" s="57">
        <f t="shared" si="335"/>
        <v>1</v>
      </c>
      <c r="BU206" s="57">
        <f t="shared" si="336"/>
        <v>1</v>
      </c>
      <c r="BV206" s="57">
        <f t="shared" si="337"/>
        <v>1</v>
      </c>
      <c r="BW206" s="57">
        <f t="shared" si="338"/>
        <v>1</v>
      </c>
      <c r="BX206" s="57">
        <f t="shared" si="339"/>
        <v>1</v>
      </c>
      <c r="BY206" s="57">
        <f t="shared" si="340"/>
        <v>1</v>
      </c>
      <c r="BZ206" s="57">
        <f t="shared" si="341"/>
        <v>1</v>
      </c>
      <c r="CA206" s="57">
        <f t="shared" si="342"/>
        <v>1</v>
      </c>
      <c r="CB206" s="57">
        <f t="shared" si="343"/>
        <v>1</v>
      </c>
      <c r="CC206" s="57">
        <f t="shared" si="344"/>
        <v>1</v>
      </c>
      <c r="CD206" s="57">
        <f t="shared" si="345"/>
        <v>1</v>
      </c>
      <c r="CE206" s="57">
        <f t="shared" si="346"/>
        <v>1</v>
      </c>
      <c r="CF206" s="57">
        <f t="shared" si="347"/>
        <v>1</v>
      </c>
      <c r="CG206" s="57">
        <f t="shared" si="348"/>
        <v>1</v>
      </c>
      <c r="CH206" s="57">
        <f t="shared" si="349"/>
        <v>1</v>
      </c>
    </row>
    <row r="208" spans="2:86" x14ac:dyDescent="0.2">
      <c r="B208" s="118" t="s">
        <v>98</v>
      </c>
      <c r="AS208" s="118" t="s">
        <v>98</v>
      </c>
    </row>
    <row r="210" spans="2:86" x14ac:dyDescent="0.2">
      <c r="C210" s="28" t="s">
        <v>183</v>
      </c>
      <c r="D210" s="22"/>
      <c r="E210" s="22"/>
      <c r="F210" s="22"/>
      <c r="G210" s="22"/>
    </row>
    <row r="211" spans="2:86" x14ac:dyDescent="0.2">
      <c r="C211" s="29" t="s">
        <v>184</v>
      </c>
      <c r="D211" s="29" t="s">
        <v>101</v>
      </c>
      <c r="E211" s="29" t="s">
        <v>102</v>
      </c>
      <c r="F211" s="29" t="s">
        <v>103</v>
      </c>
      <c r="G211" s="29" t="s">
        <v>104</v>
      </c>
      <c r="H211" s="29" t="s">
        <v>105</v>
      </c>
      <c r="I211" s="29" t="s">
        <v>106</v>
      </c>
      <c r="J211" s="30" t="s">
        <v>107</v>
      </c>
      <c r="K211" s="30" t="s">
        <v>108</v>
      </c>
      <c r="L211" s="30" t="s">
        <v>109</v>
      </c>
      <c r="M211" s="30" t="s">
        <v>110</v>
      </c>
      <c r="N211" s="30" t="s">
        <v>111</v>
      </c>
      <c r="O211" s="29" t="s">
        <v>112</v>
      </c>
      <c r="P211" s="29" t="s">
        <v>113</v>
      </c>
      <c r="Q211" s="29" t="s">
        <v>114</v>
      </c>
      <c r="R211" s="29" t="s">
        <v>115</v>
      </c>
      <c r="S211" s="29" t="s">
        <v>116</v>
      </c>
      <c r="T211" s="29" t="s">
        <v>117</v>
      </c>
      <c r="U211" s="29" t="s">
        <v>118</v>
      </c>
      <c r="V211" s="29" t="s">
        <v>119</v>
      </c>
      <c r="W211" s="29" t="s">
        <v>120</v>
      </c>
      <c r="X211" s="29" t="s">
        <v>121</v>
      </c>
      <c r="Y211" s="29" t="s">
        <v>122</v>
      </c>
      <c r="Z211" s="29" t="s">
        <v>123</v>
      </c>
      <c r="AA211" s="29" t="s">
        <v>124</v>
      </c>
      <c r="AB211" s="29" t="s">
        <v>125</v>
      </c>
      <c r="AC211" s="29" t="s">
        <v>126</v>
      </c>
      <c r="AD211" s="29" t="s">
        <v>127</v>
      </c>
      <c r="AE211" s="29" t="s">
        <v>128</v>
      </c>
      <c r="AF211" s="29" t="s">
        <v>129</v>
      </c>
      <c r="AG211" s="29" t="s">
        <v>130</v>
      </c>
      <c r="AH211" s="29" t="s">
        <v>131</v>
      </c>
      <c r="AI211" s="29" t="s">
        <v>132</v>
      </c>
      <c r="AJ211" s="29" t="s">
        <v>133</v>
      </c>
      <c r="AK211" s="29" t="s">
        <v>134</v>
      </c>
      <c r="AL211" s="29" t="s">
        <v>135</v>
      </c>
      <c r="AM211" s="29" t="s">
        <v>136</v>
      </c>
      <c r="AN211" s="29" t="s">
        <v>137</v>
      </c>
      <c r="AO211" s="29" t="s">
        <v>138</v>
      </c>
      <c r="AP211" s="29" t="s">
        <v>139</v>
      </c>
      <c r="AQ211" s="29" t="s">
        <v>140</v>
      </c>
      <c r="AR211" s="29"/>
      <c r="AT211" s="29" t="s">
        <v>184</v>
      </c>
      <c r="AU211" s="29" t="s">
        <v>101</v>
      </c>
      <c r="AV211" s="29" t="s">
        <v>102</v>
      </c>
      <c r="AW211" s="29" t="s">
        <v>103</v>
      </c>
      <c r="AX211" s="29" t="s">
        <v>104</v>
      </c>
      <c r="AY211" s="29" t="s">
        <v>105</v>
      </c>
      <c r="AZ211" s="29" t="s">
        <v>106</v>
      </c>
      <c r="BA211" s="30" t="s">
        <v>107</v>
      </c>
      <c r="BB211" s="30" t="s">
        <v>108</v>
      </c>
      <c r="BC211" s="30" t="s">
        <v>109</v>
      </c>
      <c r="BD211" s="30" t="s">
        <v>110</v>
      </c>
      <c r="BE211" s="30" t="s">
        <v>111</v>
      </c>
      <c r="BF211" s="29" t="s">
        <v>112</v>
      </c>
      <c r="BG211" s="29" t="s">
        <v>113</v>
      </c>
      <c r="BH211" s="29" t="s">
        <v>114</v>
      </c>
      <c r="BI211" s="29" t="s">
        <v>115</v>
      </c>
      <c r="BJ211" s="29" t="s">
        <v>116</v>
      </c>
      <c r="BK211" s="29" t="s">
        <v>117</v>
      </c>
      <c r="BL211" s="29" t="s">
        <v>118</v>
      </c>
      <c r="BM211" s="29" t="s">
        <v>119</v>
      </c>
      <c r="BN211" s="29" t="s">
        <v>120</v>
      </c>
      <c r="BO211" s="29" t="s">
        <v>121</v>
      </c>
      <c r="BP211" s="29" t="s">
        <v>122</v>
      </c>
      <c r="BQ211" s="29" t="s">
        <v>123</v>
      </c>
      <c r="BR211" s="29" t="s">
        <v>124</v>
      </c>
      <c r="BS211" s="29" t="s">
        <v>125</v>
      </c>
      <c r="BT211" s="29" t="s">
        <v>126</v>
      </c>
      <c r="BU211" s="29" t="s">
        <v>127</v>
      </c>
      <c r="BV211" s="29" t="s">
        <v>128</v>
      </c>
      <c r="BW211" s="29" t="s">
        <v>129</v>
      </c>
      <c r="BX211" s="29" t="s">
        <v>130</v>
      </c>
      <c r="BY211" s="29" t="s">
        <v>131</v>
      </c>
      <c r="BZ211" s="29" t="s">
        <v>132</v>
      </c>
      <c r="CA211" s="29" t="s">
        <v>133</v>
      </c>
      <c r="CB211" s="29" t="s">
        <v>134</v>
      </c>
      <c r="CC211" s="29" t="s">
        <v>135</v>
      </c>
      <c r="CD211" s="29" t="s">
        <v>136</v>
      </c>
      <c r="CE211" s="29" t="s">
        <v>137</v>
      </c>
      <c r="CF211" s="29" t="s">
        <v>138</v>
      </c>
      <c r="CG211" s="29" t="s">
        <v>139</v>
      </c>
      <c r="CH211" s="29" t="s">
        <v>140</v>
      </c>
    </row>
    <row r="212" spans="2:86" x14ac:dyDescent="0.2"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1"/>
    </row>
    <row r="213" spans="2:86" x14ac:dyDescent="0.2">
      <c r="B213" s="112" t="s">
        <v>167</v>
      </c>
      <c r="C213" s="47">
        <v>5324</v>
      </c>
      <c r="D213" s="47">
        <v>4416</v>
      </c>
      <c r="E213" s="47">
        <v>3565</v>
      </c>
      <c r="F213" s="47">
        <v>2634</v>
      </c>
      <c r="G213" s="47">
        <v>2539</v>
      </c>
      <c r="H213" s="47">
        <v>2103</v>
      </c>
      <c r="I213" s="47">
        <v>1634</v>
      </c>
      <c r="J213" s="47">
        <v>1097</v>
      </c>
      <c r="K213" s="47">
        <v>1066</v>
      </c>
      <c r="L213" s="47">
        <v>847</v>
      </c>
      <c r="M213" s="51">
        <v>755</v>
      </c>
      <c r="N213" s="51">
        <v>581</v>
      </c>
      <c r="O213" s="47">
        <v>577</v>
      </c>
      <c r="P213" s="47">
        <v>608</v>
      </c>
      <c r="Q213" s="51">
        <v>721</v>
      </c>
      <c r="R213" s="47">
        <v>849</v>
      </c>
      <c r="S213" s="47">
        <v>1140</v>
      </c>
      <c r="T213" s="51">
        <v>1449</v>
      </c>
      <c r="U213" s="47">
        <v>1473</v>
      </c>
      <c r="V213" s="47">
        <v>1237</v>
      </c>
      <c r="W213" s="51">
        <v>1170</v>
      </c>
      <c r="X213" s="47">
        <v>1271</v>
      </c>
      <c r="Y213" s="47">
        <v>1158</v>
      </c>
      <c r="Z213" s="47">
        <v>1088</v>
      </c>
      <c r="AA213" s="47">
        <v>1175</v>
      </c>
      <c r="AB213" s="47">
        <v>1333</v>
      </c>
      <c r="AC213" s="47">
        <v>1314</v>
      </c>
      <c r="AD213" s="47">
        <v>1318</v>
      </c>
      <c r="AE213" s="47">
        <v>1492</v>
      </c>
      <c r="AF213" s="47">
        <v>1541</v>
      </c>
      <c r="AG213" s="47">
        <v>1688</v>
      </c>
      <c r="AH213" s="47">
        <v>1490</v>
      </c>
      <c r="AI213" s="47">
        <v>1617</v>
      </c>
      <c r="AJ213" s="47">
        <v>1718</v>
      </c>
      <c r="AK213" s="47">
        <v>1680</v>
      </c>
      <c r="AL213" s="47">
        <v>1506</v>
      </c>
      <c r="AM213" s="47">
        <v>1415</v>
      </c>
      <c r="AN213" s="47">
        <v>1281</v>
      </c>
      <c r="AO213" s="47">
        <v>1274</v>
      </c>
      <c r="AP213" s="47">
        <v>1023</v>
      </c>
      <c r="AQ213" s="47">
        <v>964</v>
      </c>
      <c r="AR213" s="54"/>
      <c r="AS213" s="112" t="s">
        <v>167</v>
      </c>
      <c r="AT213" s="58">
        <f>C213/C$221</f>
        <v>5.8540232665537789E-2</v>
      </c>
      <c r="AU213" s="58">
        <f t="shared" ref="AU213:CH219" si="365">D213/D$221</f>
        <v>4.7014234155585602E-2</v>
      </c>
      <c r="AV213" s="58">
        <f t="shared" si="365"/>
        <v>3.8969840731955273E-2</v>
      </c>
      <c r="AW213" s="58">
        <f t="shared" si="365"/>
        <v>3.3428092796588663E-2</v>
      </c>
      <c r="AX213" s="58">
        <f t="shared" si="365"/>
        <v>2.6379768930263486E-2</v>
      </c>
      <c r="AY213" s="58">
        <f t="shared" si="365"/>
        <v>2.0910808392164661E-2</v>
      </c>
      <c r="AZ213" s="58">
        <f t="shared" si="365"/>
        <v>1.6721928855049327E-2</v>
      </c>
      <c r="BA213" s="58">
        <f t="shared" si="365"/>
        <v>1.3993239364755406E-2</v>
      </c>
      <c r="BB213" s="58">
        <f t="shared" si="365"/>
        <v>1.1807709348692956E-2</v>
      </c>
      <c r="BC213" s="58">
        <f t="shared" si="365"/>
        <v>9.2798527494439755E-3</v>
      </c>
      <c r="BD213" s="58">
        <f t="shared" si="365"/>
        <v>9.9592396681132851E-3</v>
      </c>
      <c r="BE213" s="58">
        <f t="shared" si="365"/>
        <v>1.1725293132328308E-2</v>
      </c>
      <c r="BF213" s="58">
        <f t="shared" si="365"/>
        <v>1.0617938242979647E-2</v>
      </c>
      <c r="BG213" s="58">
        <f t="shared" si="365"/>
        <v>1.4171503158287298E-2</v>
      </c>
      <c r="BH213" s="58">
        <f t="shared" si="365"/>
        <v>1.912771263331034E-2</v>
      </c>
      <c r="BI213" s="58">
        <f t="shared" si="365"/>
        <v>2.9395471227754311E-2</v>
      </c>
      <c r="BJ213" s="58">
        <f t="shared" si="365"/>
        <v>2.6790750141003947E-2</v>
      </c>
      <c r="BK213" s="58">
        <f t="shared" si="365"/>
        <v>2.5798066480317624E-2</v>
      </c>
      <c r="BL213" s="58">
        <f t="shared" si="365"/>
        <v>2.3288537549407115E-2</v>
      </c>
      <c r="BM213" s="58">
        <f t="shared" si="365"/>
        <v>3.0349125346549228E-2</v>
      </c>
      <c r="BN213" s="58">
        <f t="shared" si="365"/>
        <v>2.3612036084034629E-2</v>
      </c>
      <c r="BO213" s="58">
        <f t="shared" si="365"/>
        <v>2.4217365623154165E-2</v>
      </c>
      <c r="BP213" s="58">
        <f t="shared" si="365"/>
        <v>2.4836461126005363E-2</v>
      </c>
      <c r="BQ213" s="58">
        <f t="shared" si="365"/>
        <v>3.0015449128227765E-2</v>
      </c>
      <c r="BR213" s="58">
        <f t="shared" si="365"/>
        <v>2.5661185000764374E-2</v>
      </c>
      <c r="BS213" s="58">
        <f t="shared" si="365"/>
        <v>2.5555001725393964E-2</v>
      </c>
      <c r="BT213" s="58">
        <f t="shared" si="365"/>
        <v>2.5812281459945782E-2</v>
      </c>
      <c r="BU213" s="58">
        <f t="shared" si="365"/>
        <v>2.6984419466453739E-2</v>
      </c>
      <c r="BV213" s="58">
        <f t="shared" si="365"/>
        <v>3.128276093428943E-2</v>
      </c>
      <c r="BW213" s="58">
        <f t="shared" si="365"/>
        <v>2.864738251041047E-2</v>
      </c>
      <c r="BX213" s="58">
        <f t="shared" si="365"/>
        <v>2.9225894696746715E-2</v>
      </c>
      <c r="BY213" s="58">
        <f t="shared" si="365"/>
        <v>3.1933133304757826E-2</v>
      </c>
      <c r="BZ213" s="58">
        <f t="shared" si="365"/>
        <v>2.6363843871262269E-2</v>
      </c>
      <c r="CA213" s="58">
        <f t="shared" si="365"/>
        <v>2.4617412735713877E-2</v>
      </c>
      <c r="CB213" s="58">
        <f t="shared" si="365"/>
        <v>2.2196091902390042E-2</v>
      </c>
      <c r="CC213" s="58">
        <f t="shared" si="365"/>
        <v>2.3262639212839248E-2</v>
      </c>
      <c r="CD213" s="58">
        <f t="shared" si="365"/>
        <v>1.8445133873869177E-2</v>
      </c>
      <c r="CE213" s="58">
        <f t="shared" si="365"/>
        <v>1.6451973337785596E-2</v>
      </c>
      <c r="CF213" s="58">
        <f t="shared" si="365"/>
        <v>1.6773089329208082E-2</v>
      </c>
      <c r="CG213" s="58">
        <f t="shared" si="365"/>
        <v>1.7237312125092673E-2</v>
      </c>
      <c r="CH213" s="58">
        <f t="shared" si="365"/>
        <v>1.3354390047931732E-2</v>
      </c>
    </row>
    <row r="214" spans="2:86" x14ac:dyDescent="0.2">
      <c r="B214" s="112" t="s">
        <v>162</v>
      </c>
      <c r="C214" s="47">
        <v>38793</v>
      </c>
      <c r="D214" s="47">
        <v>40060</v>
      </c>
      <c r="E214" s="47">
        <v>38293</v>
      </c>
      <c r="F214" s="47">
        <v>32593</v>
      </c>
      <c r="G214" s="47">
        <v>38158</v>
      </c>
      <c r="H214" s="47">
        <v>35569</v>
      </c>
      <c r="I214" s="47">
        <v>33361</v>
      </c>
      <c r="J214" s="47">
        <v>25799</v>
      </c>
      <c r="K214" s="47">
        <v>28362</v>
      </c>
      <c r="L214" s="47">
        <v>27091</v>
      </c>
      <c r="M214" s="51">
        <v>22663</v>
      </c>
      <c r="N214" s="51">
        <v>15323</v>
      </c>
      <c r="O214" s="47">
        <v>16507</v>
      </c>
      <c r="P214" s="47">
        <v>13462</v>
      </c>
      <c r="Q214" s="51">
        <v>12747</v>
      </c>
      <c r="R214" s="47">
        <v>10514</v>
      </c>
      <c r="S214" s="47">
        <v>15129</v>
      </c>
      <c r="T214" s="51">
        <v>18477</v>
      </c>
      <c r="U214" s="47">
        <v>19286</v>
      </c>
      <c r="V214" s="47">
        <v>14343</v>
      </c>
      <c r="W214" s="51">
        <v>15442</v>
      </c>
      <c r="X214" s="47">
        <v>15839</v>
      </c>
      <c r="Y214" s="47">
        <v>14971</v>
      </c>
      <c r="Z214" s="47">
        <v>12254</v>
      </c>
      <c r="AA214" s="47">
        <v>15023</v>
      </c>
      <c r="AB214" s="47">
        <v>16592</v>
      </c>
      <c r="AC214" s="47">
        <v>15835</v>
      </c>
      <c r="AD214" s="47">
        <v>13377</v>
      </c>
      <c r="AE214" s="47">
        <v>16282</v>
      </c>
      <c r="AF214" s="47">
        <v>16581</v>
      </c>
      <c r="AG214" s="47">
        <v>17647</v>
      </c>
      <c r="AH214" s="47">
        <v>14531</v>
      </c>
      <c r="AI214" s="47">
        <v>17616</v>
      </c>
      <c r="AJ214" s="47">
        <v>18787</v>
      </c>
      <c r="AK214" s="47">
        <v>19778</v>
      </c>
      <c r="AL214" s="47">
        <v>17432</v>
      </c>
      <c r="AM214" s="47">
        <v>19532</v>
      </c>
      <c r="AN214" s="47">
        <v>18824</v>
      </c>
      <c r="AO214" s="47">
        <v>18218</v>
      </c>
      <c r="AP214" s="47">
        <v>14171</v>
      </c>
      <c r="AQ214" s="47">
        <v>16700</v>
      </c>
      <c r="AR214" s="54"/>
      <c r="AS214" s="112" t="s">
        <v>162</v>
      </c>
      <c r="AT214" s="58">
        <f t="shared" ref="AT214:AT221" si="366">C214/C$221</f>
        <v>0.42654982077276626</v>
      </c>
      <c r="AU214" s="58">
        <f t="shared" si="365"/>
        <v>0.42649235060524437</v>
      </c>
      <c r="AV214" s="58">
        <f t="shared" si="365"/>
        <v>0.41858965249614671</v>
      </c>
      <c r="AW214" s="58">
        <f t="shared" si="365"/>
        <v>0.41363774810904108</v>
      </c>
      <c r="AX214" s="58">
        <f t="shared" si="365"/>
        <v>0.39645499127254591</v>
      </c>
      <c r="AY214" s="58">
        <f t="shared" si="365"/>
        <v>0.35367405787014022</v>
      </c>
      <c r="AZ214" s="58">
        <f t="shared" si="365"/>
        <v>0.34140775308035531</v>
      </c>
      <c r="BA214" s="58">
        <f t="shared" si="365"/>
        <v>0.32908986542509089</v>
      </c>
      <c r="BB214" s="58">
        <f t="shared" si="365"/>
        <v>0.31415595923792644</v>
      </c>
      <c r="BC214" s="58">
        <f t="shared" si="365"/>
        <v>0.29681285812890995</v>
      </c>
      <c r="BD214" s="58">
        <f t="shared" si="365"/>
        <v>0.29894867364033295</v>
      </c>
      <c r="BE214" s="58">
        <f t="shared" si="365"/>
        <v>0.30923694779116467</v>
      </c>
      <c r="BF214" s="58">
        <f t="shared" si="365"/>
        <v>0.30376136321813696</v>
      </c>
      <c r="BG214" s="58">
        <f t="shared" si="365"/>
        <v>0.31377759131063093</v>
      </c>
      <c r="BH214" s="58">
        <f t="shared" si="365"/>
        <v>0.33817053111901096</v>
      </c>
      <c r="BI214" s="58">
        <f t="shared" si="365"/>
        <v>0.36403296170625304</v>
      </c>
      <c r="BJ214" s="58">
        <f t="shared" si="365"/>
        <v>0.35554145516074448</v>
      </c>
      <c r="BK214" s="58">
        <f t="shared" si="365"/>
        <v>0.32896540673349117</v>
      </c>
      <c r="BL214" s="58">
        <f t="shared" si="365"/>
        <v>0.30491699604743083</v>
      </c>
      <c r="BM214" s="58">
        <f t="shared" si="365"/>
        <v>0.35189774037635857</v>
      </c>
      <c r="BN214" s="58">
        <f t="shared" si="365"/>
        <v>0.3116385138544126</v>
      </c>
      <c r="BO214" s="58">
        <f t="shared" si="365"/>
        <v>0.30179296153040031</v>
      </c>
      <c r="BP214" s="58">
        <f t="shared" si="365"/>
        <v>0.32109383378016088</v>
      </c>
      <c r="BQ214" s="58">
        <f t="shared" si="365"/>
        <v>0.33806003089825648</v>
      </c>
      <c r="BR214" s="58">
        <f t="shared" si="365"/>
        <v>0.3280918998012623</v>
      </c>
      <c r="BS214" s="58">
        <f t="shared" si="365"/>
        <v>0.3180859629615429</v>
      </c>
      <c r="BT214" s="58">
        <f t="shared" si="365"/>
        <v>0.31106352885710919</v>
      </c>
      <c r="BU214" s="58">
        <f t="shared" si="365"/>
        <v>0.27387752595049442</v>
      </c>
      <c r="BV214" s="58">
        <f t="shared" si="365"/>
        <v>0.34138466054430328</v>
      </c>
      <c r="BW214" s="58">
        <f t="shared" si="365"/>
        <v>0.30824286139202856</v>
      </c>
      <c r="BX214" s="58">
        <f t="shared" si="365"/>
        <v>0.30553872257908132</v>
      </c>
      <c r="BY214" s="58">
        <f t="shared" si="365"/>
        <v>0.3114230604372053</v>
      </c>
      <c r="BZ214" s="58">
        <f t="shared" si="365"/>
        <v>0.28721426941011513</v>
      </c>
      <c r="CA214" s="58">
        <f t="shared" si="365"/>
        <v>0.26920100876941594</v>
      </c>
      <c r="CB214" s="58">
        <f t="shared" si="365"/>
        <v>0.26130613431277994</v>
      </c>
      <c r="CC214" s="58">
        <f t="shared" si="365"/>
        <v>0.26926582122059345</v>
      </c>
      <c r="CD214" s="58">
        <f t="shared" si="365"/>
        <v>0.25460802461089238</v>
      </c>
      <c r="CE214" s="58">
        <f t="shared" si="365"/>
        <v>0.24175795949295559</v>
      </c>
      <c r="CF214" s="58">
        <f t="shared" si="365"/>
        <v>0.23985254426963334</v>
      </c>
      <c r="CG214" s="58">
        <f t="shared" si="365"/>
        <v>0.2387780548628429</v>
      </c>
      <c r="CH214" s="58">
        <f t="shared" si="365"/>
        <v>0.23134679854819495</v>
      </c>
    </row>
    <row r="215" spans="2:86" x14ac:dyDescent="0.2">
      <c r="B215" s="112" t="s">
        <v>163</v>
      </c>
      <c r="C215" s="47">
        <v>41924</v>
      </c>
      <c r="D215" s="47">
        <v>43902</v>
      </c>
      <c r="E215" s="47">
        <v>44019</v>
      </c>
      <c r="F215" s="47">
        <v>38461</v>
      </c>
      <c r="G215" s="47">
        <v>48771</v>
      </c>
      <c r="H215" s="47">
        <v>54516</v>
      </c>
      <c r="I215" s="47">
        <v>54870</v>
      </c>
      <c r="J215" s="47">
        <v>44688</v>
      </c>
      <c r="K215" s="47">
        <v>52334</v>
      </c>
      <c r="L215" s="47">
        <v>53212</v>
      </c>
      <c r="M215" s="51">
        <v>44640</v>
      </c>
      <c r="N215" s="51">
        <v>28741</v>
      </c>
      <c r="O215" s="47">
        <v>31903</v>
      </c>
      <c r="P215" s="47">
        <v>24584</v>
      </c>
      <c r="Q215" s="51">
        <v>21365</v>
      </c>
      <c r="R215" s="47">
        <v>15427</v>
      </c>
      <c r="S215" s="47">
        <v>23161</v>
      </c>
      <c r="T215" s="51">
        <v>30950</v>
      </c>
      <c r="U215" s="47">
        <v>36507</v>
      </c>
      <c r="V215" s="47">
        <v>20442</v>
      </c>
      <c r="W215" s="51">
        <v>27290</v>
      </c>
      <c r="X215" s="47">
        <v>28911</v>
      </c>
      <c r="Y215" s="47">
        <v>25361</v>
      </c>
      <c r="Z215" s="47">
        <v>18878</v>
      </c>
      <c r="AA215" s="47">
        <v>24564</v>
      </c>
      <c r="AB215" s="47">
        <v>27935</v>
      </c>
      <c r="AC215" s="47">
        <v>28038</v>
      </c>
      <c r="AD215" s="47">
        <v>29199</v>
      </c>
      <c r="AE215" s="47">
        <v>23493</v>
      </c>
      <c r="AF215" s="47">
        <v>28258</v>
      </c>
      <c r="AG215" s="47">
        <v>30881</v>
      </c>
      <c r="AH215" s="47">
        <v>24242</v>
      </c>
      <c r="AI215" s="47">
        <v>33342</v>
      </c>
      <c r="AJ215" s="47">
        <v>38005</v>
      </c>
      <c r="AK215" s="47">
        <v>41911</v>
      </c>
      <c r="AL215" s="47">
        <v>34997</v>
      </c>
      <c r="AM215" s="47">
        <v>42418</v>
      </c>
      <c r="AN215" s="47">
        <v>42500</v>
      </c>
      <c r="AO215" s="47">
        <v>42063</v>
      </c>
      <c r="AP215" s="47">
        <v>31321</v>
      </c>
      <c r="AQ215" s="47">
        <v>38545</v>
      </c>
      <c r="AR215" s="54"/>
      <c r="AS215" s="112" t="s">
        <v>163</v>
      </c>
      <c r="AT215" s="58">
        <f t="shared" si="366"/>
        <v>0.46097684340157896</v>
      </c>
      <c r="AU215" s="58">
        <f t="shared" si="365"/>
        <v>0.46739558602774434</v>
      </c>
      <c r="AV215" s="58">
        <f t="shared" si="365"/>
        <v>0.48118188476295626</v>
      </c>
      <c r="AW215" s="58">
        <f t="shared" si="365"/>
        <v>0.48810853342809279</v>
      </c>
      <c r="AX215" s="58">
        <f t="shared" si="365"/>
        <v>0.50672221760452163</v>
      </c>
      <c r="AY215" s="58">
        <f t="shared" si="365"/>
        <v>0.54207019986079352</v>
      </c>
      <c r="AZ215" s="58">
        <f t="shared" si="365"/>
        <v>0.56152523639936136</v>
      </c>
      <c r="BA215" s="58">
        <f t="shared" si="365"/>
        <v>0.5700363543593342</v>
      </c>
      <c r="BB215" s="58">
        <f t="shared" si="365"/>
        <v>0.57968542312804605</v>
      </c>
      <c r="BC215" s="58">
        <f t="shared" si="365"/>
        <v>0.58299825797333271</v>
      </c>
      <c r="BD215" s="58">
        <f t="shared" si="365"/>
        <v>0.58884828978089676</v>
      </c>
      <c r="BE215" s="58">
        <f t="shared" si="365"/>
        <v>0.58002865734293962</v>
      </c>
      <c r="BF215" s="58">
        <f t="shared" si="365"/>
        <v>0.58707813477604798</v>
      </c>
      <c r="BG215" s="58">
        <f t="shared" si="365"/>
        <v>0.57301354217653777</v>
      </c>
      <c r="BH215" s="58">
        <f t="shared" si="365"/>
        <v>0.56680108240038207</v>
      </c>
      <c r="BI215" s="58">
        <f t="shared" si="365"/>
        <v>0.53413891004778058</v>
      </c>
      <c r="BJ215" s="58">
        <f t="shared" si="365"/>
        <v>0.54429874036473025</v>
      </c>
      <c r="BK215" s="58">
        <f t="shared" si="365"/>
        <v>0.55103530542845447</v>
      </c>
      <c r="BL215" s="58">
        <f t="shared" si="365"/>
        <v>0.57718577075098809</v>
      </c>
      <c r="BM215" s="58">
        <f t="shared" si="365"/>
        <v>0.50153340366544807</v>
      </c>
      <c r="BN215" s="58">
        <f t="shared" si="365"/>
        <v>0.55074569635325221</v>
      </c>
      <c r="BO215" s="58">
        <f t="shared" si="365"/>
        <v>0.55086408932416209</v>
      </c>
      <c r="BP215" s="58">
        <f t="shared" si="365"/>
        <v>0.54393565683646117</v>
      </c>
      <c r="BQ215" s="58">
        <f t="shared" si="365"/>
        <v>0.52080114764952545</v>
      </c>
      <c r="BR215" s="58">
        <f t="shared" si="365"/>
        <v>0.53646072200746908</v>
      </c>
      <c r="BS215" s="58">
        <f t="shared" si="365"/>
        <v>0.53554311567807977</v>
      </c>
      <c r="BT215" s="58">
        <f t="shared" si="365"/>
        <v>0.55077986877774721</v>
      </c>
      <c r="BU215" s="58">
        <f t="shared" si="365"/>
        <v>0.59781340212517664</v>
      </c>
      <c r="BV215" s="58">
        <f t="shared" si="365"/>
        <v>0.49257768272738711</v>
      </c>
      <c r="BW215" s="58">
        <f t="shared" si="365"/>
        <v>0.52531975014872101</v>
      </c>
      <c r="BX215" s="58">
        <f t="shared" si="365"/>
        <v>0.53467112211506829</v>
      </c>
      <c r="BY215" s="58">
        <f t="shared" si="365"/>
        <v>0.51954564937848269</v>
      </c>
      <c r="BZ215" s="58">
        <f t="shared" si="365"/>
        <v>0.54361365637330028</v>
      </c>
      <c r="CA215" s="58">
        <f t="shared" si="365"/>
        <v>0.54457786438929334</v>
      </c>
      <c r="CB215" s="58">
        <f t="shared" si="365"/>
        <v>0.55372643316730308</v>
      </c>
      <c r="CC215" s="58">
        <f t="shared" si="365"/>
        <v>0.54058604550580025</v>
      </c>
      <c r="CD215" s="58">
        <f t="shared" si="365"/>
        <v>0.55293688244648953</v>
      </c>
      <c r="CE215" s="58">
        <f t="shared" si="365"/>
        <v>0.54583049715525989</v>
      </c>
      <c r="CF215" s="58">
        <f t="shared" si="365"/>
        <v>0.55378842735830425</v>
      </c>
      <c r="CG215" s="58">
        <f t="shared" si="365"/>
        <v>0.527751567028375</v>
      </c>
      <c r="CH215" s="58">
        <f t="shared" si="365"/>
        <v>0.53396780539162714</v>
      </c>
    </row>
    <row r="216" spans="2:86" x14ac:dyDescent="0.2">
      <c r="B216" s="112" t="s">
        <v>164</v>
      </c>
      <c r="C216" s="47">
        <v>4397</v>
      </c>
      <c r="D216" s="47">
        <v>4861</v>
      </c>
      <c r="E216" s="47">
        <v>4700</v>
      </c>
      <c r="F216" s="47">
        <v>4375</v>
      </c>
      <c r="G216" s="47">
        <v>5844</v>
      </c>
      <c r="H216" s="47">
        <v>7310</v>
      </c>
      <c r="I216" s="47">
        <v>6978</v>
      </c>
      <c r="J216" s="47">
        <v>5984</v>
      </c>
      <c r="K216" s="47">
        <v>7547</v>
      </c>
      <c r="L216" s="47">
        <v>8894</v>
      </c>
      <c r="M216" s="51">
        <v>7010</v>
      </c>
      <c r="N216" s="51">
        <v>4417</v>
      </c>
      <c r="O216" s="47">
        <v>4725</v>
      </c>
      <c r="P216" s="47">
        <v>3684</v>
      </c>
      <c r="Q216" s="51">
        <v>2576</v>
      </c>
      <c r="R216" s="47">
        <v>1826</v>
      </c>
      <c r="S216" s="47">
        <v>2692</v>
      </c>
      <c r="T216" s="51">
        <v>4582</v>
      </c>
      <c r="U216" s="47">
        <v>5165</v>
      </c>
      <c r="V216" s="47">
        <v>4069</v>
      </c>
      <c r="W216" s="51">
        <v>4808</v>
      </c>
      <c r="X216" s="47">
        <v>5356</v>
      </c>
      <c r="Y216" s="47">
        <v>4398</v>
      </c>
      <c r="Z216" s="47">
        <v>3348</v>
      </c>
      <c r="AA216" s="47">
        <v>4166</v>
      </c>
      <c r="AB216" s="47">
        <v>5187</v>
      </c>
      <c r="AC216" s="47">
        <v>4890</v>
      </c>
      <c r="AD216" s="47">
        <v>4162</v>
      </c>
      <c r="AE216" s="47">
        <v>5451</v>
      </c>
      <c r="AF216" s="47">
        <v>6168</v>
      </c>
      <c r="AG216" s="47">
        <v>6518</v>
      </c>
      <c r="AH216" s="47">
        <v>5463</v>
      </c>
      <c r="AI216" s="47">
        <v>7393</v>
      </c>
      <c r="AJ216" s="47">
        <v>9411</v>
      </c>
      <c r="AK216" s="47">
        <v>10520</v>
      </c>
      <c r="AL216" s="47">
        <v>9158</v>
      </c>
      <c r="AM216" s="47">
        <v>11278</v>
      </c>
      <c r="AN216" s="47">
        <v>12844</v>
      </c>
      <c r="AO216" s="47">
        <v>12478</v>
      </c>
      <c r="AP216" s="47">
        <v>11048</v>
      </c>
      <c r="AQ216" s="47">
        <v>13789</v>
      </c>
      <c r="AR216" s="54"/>
      <c r="AS216" s="112" t="s">
        <v>164</v>
      </c>
      <c r="AT216" s="58">
        <f t="shared" si="366"/>
        <v>4.834737096738724E-2</v>
      </c>
      <c r="AU216" s="58">
        <f t="shared" si="365"/>
        <v>5.1751855124615401E-2</v>
      </c>
      <c r="AV216" s="58">
        <f t="shared" si="365"/>
        <v>5.137678862277413E-2</v>
      </c>
      <c r="AW216" s="58">
        <f t="shared" si="365"/>
        <v>5.5523123001167574E-2</v>
      </c>
      <c r="AX216" s="58">
        <f t="shared" si="365"/>
        <v>6.0718144792619069E-2</v>
      </c>
      <c r="AY216" s="58">
        <f t="shared" si="365"/>
        <v>7.2685691558118729E-2</v>
      </c>
      <c r="AZ216" s="58">
        <f t="shared" si="365"/>
        <v>7.141102787670392E-2</v>
      </c>
      <c r="BA216" s="58">
        <f t="shared" si="365"/>
        <v>7.6331398686140695E-2</v>
      </c>
      <c r="BB216" s="58">
        <f t="shared" si="365"/>
        <v>8.3595480726628271E-2</v>
      </c>
      <c r="BC216" s="58">
        <f t="shared" si="365"/>
        <v>9.7443931940442416E-2</v>
      </c>
      <c r="BD216" s="58">
        <f t="shared" si="365"/>
        <v>9.24692318853962E-2</v>
      </c>
      <c r="BE216" s="58">
        <f t="shared" si="365"/>
        <v>8.9140481524086296E-2</v>
      </c>
      <c r="BF216" s="58">
        <f t="shared" si="365"/>
        <v>8.6949320967207686E-2</v>
      </c>
      <c r="BG216" s="58">
        <f t="shared" si="365"/>
        <v>8.5868121110411866E-2</v>
      </c>
      <c r="BH216" s="58">
        <f t="shared" si="365"/>
        <v>6.8339788825807823E-2</v>
      </c>
      <c r="BI216" s="58">
        <f t="shared" si="365"/>
        <v>6.3222768506336124E-2</v>
      </c>
      <c r="BJ216" s="58">
        <f t="shared" si="365"/>
        <v>6.3263771385598799E-2</v>
      </c>
      <c r="BK216" s="58">
        <f t="shared" si="365"/>
        <v>8.1578150871508187E-2</v>
      </c>
      <c r="BL216" s="58">
        <f t="shared" si="365"/>
        <v>8.1660079051383394E-2</v>
      </c>
      <c r="BM216" s="58">
        <f t="shared" si="365"/>
        <v>9.9830712235334532E-2</v>
      </c>
      <c r="BN216" s="58">
        <f t="shared" si="365"/>
        <v>9.7031341446186761E-2</v>
      </c>
      <c r="BO216" s="58">
        <f t="shared" si="365"/>
        <v>0.10205209305870472</v>
      </c>
      <c r="BP216" s="58">
        <f t="shared" si="365"/>
        <v>9.4327077747989277E-2</v>
      </c>
      <c r="BQ216" s="58">
        <f t="shared" si="365"/>
        <v>9.236371661884793E-2</v>
      </c>
      <c r="BR216" s="58">
        <f t="shared" si="365"/>
        <v>9.0982550394199474E-2</v>
      </c>
      <c r="BS216" s="58">
        <f t="shared" si="365"/>
        <v>9.944020551359227E-2</v>
      </c>
      <c r="BT216" s="58">
        <f t="shared" si="365"/>
        <v>9.6059403606647553E-2</v>
      </c>
      <c r="BU216" s="58">
        <f t="shared" si="365"/>
        <v>8.5211801076919932E-2</v>
      </c>
      <c r="BV216" s="58">
        <f t="shared" si="365"/>
        <v>0.11429110579947163</v>
      </c>
      <c r="BW216" s="58">
        <f t="shared" si="365"/>
        <v>0.11466389054134443</v>
      </c>
      <c r="BX216" s="58">
        <f t="shared" si="365"/>
        <v>0.11285212182073169</v>
      </c>
      <c r="BY216" s="58">
        <f t="shared" si="365"/>
        <v>0.11708101157308187</v>
      </c>
      <c r="BZ216" s="58">
        <f t="shared" si="365"/>
        <v>0.12053673329637721</v>
      </c>
      <c r="CA216" s="58">
        <f t="shared" si="365"/>
        <v>0.13485126382759213</v>
      </c>
      <c r="CB216" s="58">
        <f t="shared" si="365"/>
        <v>0.13898981357925194</v>
      </c>
      <c r="CC216" s="58">
        <f t="shared" si="365"/>
        <v>0.14146032530622962</v>
      </c>
      <c r="CD216" s="58">
        <f t="shared" si="365"/>
        <v>0.14701358291837213</v>
      </c>
      <c r="CE216" s="58">
        <f t="shared" si="365"/>
        <v>0.16495639777558019</v>
      </c>
      <c r="CF216" s="58">
        <f t="shared" si="365"/>
        <v>0.16428148245671778</v>
      </c>
      <c r="CG216" s="58">
        <f t="shared" si="365"/>
        <v>0.18615623104401161</v>
      </c>
      <c r="CH216" s="58">
        <f t="shared" si="365"/>
        <v>0.19102041947191975</v>
      </c>
    </row>
    <row r="217" spans="2:86" x14ac:dyDescent="0.2">
      <c r="B217" s="112" t="s">
        <v>165</v>
      </c>
      <c r="C217" s="47">
        <v>320</v>
      </c>
      <c r="D217" s="47">
        <v>441</v>
      </c>
      <c r="E217" s="47">
        <v>384</v>
      </c>
      <c r="F217" s="47">
        <v>375</v>
      </c>
      <c r="G217" s="47">
        <v>532</v>
      </c>
      <c r="H217" s="47">
        <v>664</v>
      </c>
      <c r="I217" s="47">
        <v>536</v>
      </c>
      <c r="J217" s="47">
        <v>523</v>
      </c>
      <c r="K217" s="47">
        <v>595</v>
      </c>
      <c r="L217" s="47">
        <v>785</v>
      </c>
      <c r="M217" s="51">
        <v>506</v>
      </c>
      <c r="N217" s="51">
        <v>305</v>
      </c>
      <c r="O217" s="47">
        <v>413</v>
      </c>
      <c r="P217" s="47">
        <v>366</v>
      </c>
      <c r="Q217" s="51">
        <v>188</v>
      </c>
      <c r="R217" s="47">
        <v>159</v>
      </c>
      <c r="S217" s="47">
        <v>293</v>
      </c>
      <c r="T217" s="51">
        <v>461</v>
      </c>
      <c r="U217" s="47">
        <v>489</v>
      </c>
      <c r="V217" s="47">
        <v>403</v>
      </c>
      <c r="W217" s="51">
        <v>549</v>
      </c>
      <c r="X217" s="47">
        <v>669</v>
      </c>
      <c r="Y217" s="47">
        <v>480</v>
      </c>
      <c r="Z217" s="47">
        <v>381</v>
      </c>
      <c r="AA217" s="47">
        <v>538</v>
      </c>
      <c r="AB217" s="47">
        <v>675</v>
      </c>
      <c r="AC217" s="47">
        <v>534</v>
      </c>
      <c r="AD217" s="47">
        <v>488</v>
      </c>
      <c r="AE217" s="47">
        <v>609</v>
      </c>
      <c r="AF217" s="47">
        <v>747</v>
      </c>
      <c r="AG217" s="47">
        <v>664</v>
      </c>
      <c r="AH217" s="47">
        <v>591</v>
      </c>
      <c r="AI217" s="47">
        <v>845</v>
      </c>
      <c r="AJ217" s="47">
        <v>1184</v>
      </c>
      <c r="AK217" s="47">
        <v>1252</v>
      </c>
      <c r="AL217" s="47">
        <v>1116</v>
      </c>
      <c r="AM217" s="47">
        <v>1354</v>
      </c>
      <c r="AN217" s="47">
        <v>1653</v>
      </c>
      <c r="AO217" s="47">
        <v>1341</v>
      </c>
      <c r="AP217" s="47">
        <v>1222</v>
      </c>
      <c r="AQ217" s="47">
        <v>1621</v>
      </c>
      <c r="AR217" s="54"/>
      <c r="AS217" s="112" t="s">
        <v>165</v>
      </c>
      <c r="AT217" s="58">
        <f t="shared" si="366"/>
        <v>3.5185714599872452E-3</v>
      </c>
      <c r="AU217" s="58">
        <f t="shared" si="365"/>
        <v>4.6950356120048125E-3</v>
      </c>
      <c r="AV217" s="58">
        <f t="shared" si="365"/>
        <v>4.1975929427968649E-3</v>
      </c>
      <c r="AW217" s="58">
        <f t="shared" si="365"/>
        <v>4.7591248286715064E-3</v>
      </c>
      <c r="AX217" s="58">
        <f t="shared" si="365"/>
        <v>5.5273875820796275E-3</v>
      </c>
      <c r="AY217" s="58">
        <f t="shared" si="365"/>
        <v>6.6023665108879389E-3</v>
      </c>
      <c r="AZ217" s="58">
        <f t="shared" si="365"/>
        <v>5.4852838839084695E-3</v>
      </c>
      <c r="BA217" s="58">
        <f t="shared" si="365"/>
        <v>6.671343835703808E-3</v>
      </c>
      <c r="BB217" s="58">
        <f t="shared" si="365"/>
        <v>6.5906070004430658E-3</v>
      </c>
      <c r="BC217" s="58">
        <f t="shared" si="365"/>
        <v>8.6005719106417005E-3</v>
      </c>
      <c r="BD217" s="58">
        <f t="shared" si="365"/>
        <v>6.6746692345236057E-3</v>
      </c>
      <c r="BE217" s="58">
        <f t="shared" si="365"/>
        <v>6.1552743637868059E-3</v>
      </c>
      <c r="BF217" s="58">
        <f t="shared" si="365"/>
        <v>7.6000147215781536E-3</v>
      </c>
      <c r="BG217" s="58">
        <f t="shared" si="365"/>
        <v>8.5308719669953143E-3</v>
      </c>
      <c r="BH217" s="58">
        <f t="shared" si="365"/>
        <v>4.9875311720698253E-3</v>
      </c>
      <c r="BI217" s="58">
        <f t="shared" si="365"/>
        <v>5.505158922512291E-3</v>
      </c>
      <c r="BJ217" s="58">
        <f t="shared" si="365"/>
        <v>6.8856927993983831E-3</v>
      </c>
      <c r="BK217" s="58">
        <f t="shared" si="365"/>
        <v>8.207666423344669E-3</v>
      </c>
      <c r="BL217" s="58">
        <f t="shared" si="365"/>
        <v>7.7312252964426877E-3</v>
      </c>
      <c r="BM217" s="58">
        <f t="shared" si="365"/>
        <v>9.8873868348094904E-3</v>
      </c>
      <c r="BN217" s="58">
        <f t="shared" si="365"/>
        <v>1.107949385481625E-2</v>
      </c>
      <c r="BO217" s="58">
        <f t="shared" si="365"/>
        <v>1.2746984737915135E-2</v>
      </c>
      <c r="BP217" s="58">
        <f t="shared" si="365"/>
        <v>1.0294906166219839E-2</v>
      </c>
      <c r="BQ217" s="58">
        <f t="shared" si="365"/>
        <v>1.0510924740675347E-2</v>
      </c>
      <c r="BR217" s="58">
        <f t="shared" si="365"/>
        <v>1.1749546834392539E-2</v>
      </c>
      <c r="BS217" s="58">
        <f t="shared" si="365"/>
        <v>1.2940454737164986E-2</v>
      </c>
      <c r="BT217" s="58">
        <f t="shared" si="365"/>
        <v>1.048992260244372E-2</v>
      </c>
      <c r="BU217" s="58">
        <f t="shared" si="365"/>
        <v>9.9911962819646625E-3</v>
      </c>
      <c r="BV217" s="58">
        <f t="shared" si="365"/>
        <v>1.2768901748647629E-2</v>
      </c>
      <c r="BW217" s="58">
        <f t="shared" si="365"/>
        <v>1.3886823319452707E-2</v>
      </c>
      <c r="BX217" s="58">
        <f t="shared" si="365"/>
        <v>1.1496441989715533E-2</v>
      </c>
      <c r="BY217" s="58">
        <f t="shared" si="365"/>
        <v>1.2666095156450922E-2</v>
      </c>
      <c r="BZ217" s="58">
        <f t="shared" si="365"/>
        <v>1.377702416278084E-2</v>
      </c>
      <c r="CA217" s="58">
        <f t="shared" si="365"/>
        <v>1.6965667449991402E-2</v>
      </c>
      <c r="CB217" s="58">
        <f t="shared" si="365"/>
        <v>1.6541373251066867E-2</v>
      </c>
      <c r="CC217" s="58">
        <f t="shared" si="365"/>
        <v>1.7238449775251394E-2</v>
      </c>
      <c r="CD217" s="58">
        <f t="shared" si="365"/>
        <v>1.764997262559637E-2</v>
      </c>
      <c r="CE217" s="58">
        <f t="shared" si="365"/>
        <v>2.1229595571709284E-2</v>
      </c>
      <c r="CF217" s="58">
        <f t="shared" si="365"/>
        <v>1.7655190573365807E-2</v>
      </c>
      <c r="CG217" s="58">
        <f t="shared" si="365"/>
        <v>2.0590415852261238E-2</v>
      </c>
      <c r="CH217" s="58">
        <f t="shared" si="365"/>
        <v>2.2455877871055328E-2</v>
      </c>
    </row>
    <row r="218" spans="2:86" x14ac:dyDescent="0.2">
      <c r="B218" s="112" t="s">
        <v>166</v>
      </c>
      <c r="C218" s="47">
        <v>106</v>
      </c>
      <c r="D218" s="47">
        <v>114</v>
      </c>
      <c r="E218" s="47">
        <v>110</v>
      </c>
      <c r="F218" s="47">
        <v>128</v>
      </c>
      <c r="G218" s="47">
        <v>158</v>
      </c>
      <c r="H218" s="47">
        <v>220</v>
      </c>
      <c r="I218" s="47">
        <v>169</v>
      </c>
      <c r="J218" s="47">
        <v>161</v>
      </c>
      <c r="K218" s="47">
        <v>205</v>
      </c>
      <c r="L218" s="47">
        <v>226</v>
      </c>
      <c r="M218" s="51">
        <v>129</v>
      </c>
      <c r="N218" s="51">
        <v>97</v>
      </c>
      <c r="O218" s="47">
        <v>112</v>
      </c>
      <c r="P218" s="47">
        <v>88</v>
      </c>
      <c r="Q218" s="51">
        <v>54</v>
      </c>
      <c r="R218" s="47">
        <v>60</v>
      </c>
      <c r="S218" s="47">
        <v>74</v>
      </c>
      <c r="T218" s="51">
        <v>135</v>
      </c>
      <c r="U218" s="47">
        <v>175</v>
      </c>
      <c r="V218" s="47">
        <v>147</v>
      </c>
      <c r="W218" s="51">
        <v>153</v>
      </c>
      <c r="X218" s="47">
        <v>220</v>
      </c>
      <c r="Y218" s="47">
        <v>131</v>
      </c>
      <c r="Z218" s="47">
        <v>147</v>
      </c>
      <c r="AA218" s="47">
        <v>173</v>
      </c>
      <c r="AB218" s="47">
        <v>245</v>
      </c>
      <c r="AC218" s="47">
        <v>172</v>
      </c>
      <c r="AD218" s="47">
        <v>162</v>
      </c>
      <c r="AE218" s="47">
        <v>194</v>
      </c>
      <c r="AF218" s="47">
        <v>270</v>
      </c>
      <c r="AG218" s="47">
        <v>202</v>
      </c>
      <c r="AH218" s="47">
        <v>178</v>
      </c>
      <c r="AI218" s="47">
        <v>289</v>
      </c>
      <c r="AJ218" s="47">
        <v>376</v>
      </c>
      <c r="AK218" s="47">
        <v>311</v>
      </c>
      <c r="AL218" s="47">
        <v>299</v>
      </c>
      <c r="AM218" s="47">
        <v>400</v>
      </c>
      <c r="AN218" s="47">
        <v>414</v>
      </c>
      <c r="AO218" s="47">
        <v>340</v>
      </c>
      <c r="AP218" s="47">
        <v>322</v>
      </c>
      <c r="AQ218" s="47">
        <v>341</v>
      </c>
      <c r="AR218" s="54"/>
      <c r="AS218" s="112" t="s">
        <v>166</v>
      </c>
      <c r="AT218" s="58">
        <f t="shared" si="366"/>
        <v>1.1655267961207751E-3</v>
      </c>
      <c r="AU218" s="58">
        <f t="shared" si="365"/>
        <v>1.2136826752121284E-3</v>
      </c>
      <c r="AV218" s="58">
        <f t="shared" si="365"/>
        <v>1.202435478405352E-3</v>
      </c>
      <c r="AW218" s="58">
        <f t="shared" si="365"/>
        <v>1.624447941519874E-3</v>
      </c>
      <c r="AX218" s="58">
        <f t="shared" si="365"/>
        <v>1.641592552572521E-3</v>
      </c>
      <c r="AY218" s="58">
        <f t="shared" si="365"/>
        <v>2.1875310728845581E-3</v>
      </c>
      <c r="AZ218" s="58">
        <f t="shared" si="365"/>
        <v>1.7295018216054688E-3</v>
      </c>
      <c r="BA218" s="58">
        <f t="shared" si="365"/>
        <v>2.0537024044900822E-3</v>
      </c>
      <c r="BB218" s="58">
        <f t="shared" si="365"/>
        <v>2.2707133362871068E-3</v>
      </c>
      <c r="BC218" s="58">
        <f t="shared" si="365"/>
        <v>2.4760882188599037E-3</v>
      </c>
      <c r="BD218" s="58">
        <f t="shared" si="365"/>
        <v>1.7016449234259785E-3</v>
      </c>
      <c r="BE218" s="58">
        <f t="shared" si="365"/>
        <v>1.9575790599584268E-3</v>
      </c>
      <c r="BF218" s="58">
        <f t="shared" si="365"/>
        <v>2.0610209414449231E-3</v>
      </c>
      <c r="BG218" s="58">
        <f t="shared" si="365"/>
        <v>2.0511386150152671E-3</v>
      </c>
      <c r="BH218" s="58">
        <f t="shared" si="365"/>
        <v>1.4325887409136733E-3</v>
      </c>
      <c r="BI218" s="58">
        <f t="shared" si="365"/>
        <v>2.077418461325393E-3</v>
      </c>
      <c r="BJ218" s="58">
        <f t="shared" si="365"/>
        <v>1.7390486933634142E-3</v>
      </c>
      <c r="BK218" s="58">
        <f t="shared" si="365"/>
        <v>2.4035465664892196E-3</v>
      </c>
      <c r="BL218" s="58">
        <f t="shared" si="365"/>
        <v>2.7667984189723321E-3</v>
      </c>
      <c r="BM218" s="58">
        <f t="shared" si="365"/>
        <v>3.6065654211339827E-3</v>
      </c>
      <c r="BN218" s="58">
        <f t="shared" si="365"/>
        <v>3.0877277956045286E-3</v>
      </c>
      <c r="BO218" s="58">
        <f t="shared" si="365"/>
        <v>4.191833546100642E-3</v>
      </c>
      <c r="BP218" s="58">
        <f t="shared" si="365"/>
        <v>2.8096514745308311E-3</v>
      </c>
      <c r="BQ218" s="58">
        <f t="shared" si="365"/>
        <v>4.0553961597881265E-3</v>
      </c>
      <c r="BR218" s="58">
        <f t="shared" si="365"/>
        <v>3.7782000043678613E-3</v>
      </c>
      <c r="BS218" s="58">
        <f t="shared" si="365"/>
        <v>4.6969057934895132E-3</v>
      </c>
      <c r="BT218" s="58">
        <f t="shared" si="365"/>
        <v>3.3787765685773779E-3</v>
      </c>
      <c r="BU218" s="58">
        <f t="shared" si="365"/>
        <v>3.3167495854063019E-3</v>
      </c>
      <c r="BV218" s="58">
        <f t="shared" si="365"/>
        <v>4.0675976013754347E-3</v>
      </c>
      <c r="BW218" s="58">
        <f t="shared" si="365"/>
        <v>5.0193337299226648E-3</v>
      </c>
      <c r="BX218" s="58">
        <f t="shared" si="365"/>
        <v>3.4974115691604481E-3</v>
      </c>
      <c r="BY218" s="58">
        <f t="shared" si="365"/>
        <v>3.8148306900985854E-3</v>
      </c>
      <c r="BZ218" s="58">
        <f t="shared" si="365"/>
        <v>4.7119053053771157E-3</v>
      </c>
      <c r="CA218" s="58">
        <f t="shared" si="365"/>
        <v>5.3877457442540267E-3</v>
      </c>
      <c r="CB218" s="58">
        <f t="shared" si="365"/>
        <v>4.1089193938352994E-3</v>
      </c>
      <c r="CC218" s="58">
        <f t="shared" si="365"/>
        <v>4.6185452354840202E-3</v>
      </c>
      <c r="CD218" s="58">
        <f t="shared" si="365"/>
        <v>5.2141721198216756E-3</v>
      </c>
      <c r="CE218" s="58">
        <f t="shared" si="365"/>
        <v>5.3170311958182963E-3</v>
      </c>
      <c r="CF218" s="58">
        <f t="shared" si="365"/>
        <v>4.4763346718451717E-3</v>
      </c>
      <c r="CG218" s="58">
        <f t="shared" si="365"/>
        <v>5.4256251263732564E-3</v>
      </c>
      <c r="CH218" s="58">
        <f t="shared" si="365"/>
        <v>4.7239076829302083E-3</v>
      </c>
    </row>
    <row r="219" spans="2:86" x14ac:dyDescent="0.2">
      <c r="B219" s="112" t="s">
        <v>75</v>
      </c>
      <c r="C219" s="47">
        <v>81</v>
      </c>
      <c r="D219" s="47">
        <v>114</v>
      </c>
      <c r="E219" s="47">
        <v>83</v>
      </c>
      <c r="F219" s="47">
        <v>117</v>
      </c>
      <c r="G219" s="47">
        <v>158</v>
      </c>
      <c r="H219" s="47">
        <v>153</v>
      </c>
      <c r="I219" s="47">
        <v>132</v>
      </c>
      <c r="J219" s="47">
        <v>128</v>
      </c>
      <c r="K219" s="47">
        <v>153</v>
      </c>
      <c r="L219" s="47">
        <v>209</v>
      </c>
      <c r="M219" s="51">
        <v>101</v>
      </c>
      <c r="N219" s="51">
        <v>87</v>
      </c>
      <c r="O219" s="47">
        <v>105</v>
      </c>
      <c r="P219" s="47">
        <v>111</v>
      </c>
      <c r="Q219" s="51">
        <v>43</v>
      </c>
      <c r="R219" s="47">
        <v>47</v>
      </c>
      <c r="S219" s="47">
        <v>63</v>
      </c>
      <c r="T219" s="51">
        <v>113</v>
      </c>
      <c r="U219" s="47">
        <v>155</v>
      </c>
      <c r="V219" s="47">
        <v>118</v>
      </c>
      <c r="W219" s="51">
        <v>139</v>
      </c>
      <c r="X219" s="47">
        <v>217</v>
      </c>
      <c r="Y219" s="47">
        <v>126</v>
      </c>
      <c r="Z219" s="47">
        <v>151</v>
      </c>
      <c r="AA219" s="47">
        <v>150</v>
      </c>
      <c r="AB219" s="47">
        <v>195</v>
      </c>
      <c r="AC219" s="47">
        <v>123</v>
      </c>
      <c r="AD219" s="47">
        <v>137</v>
      </c>
      <c r="AE219" s="47">
        <v>173</v>
      </c>
      <c r="AF219" s="47">
        <v>227</v>
      </c>
      <c r="AG219" s="47">
        <v>157</v>
      </c>
      <c r="AH219" s="47">
        <v>165</v>
      </c>
      <c r="AI219" s="47">
        <v>232</v>
      </c>
      <c r="AJ219" s="47">
        <v>307</v>
      </c>
      <c r="AK219" s="47">
        <v>237</v>
      </c>
      <c r="AL219" s="47">
        <v>231</v>
      </c>
      <c r="AM219" s="47">
        <v>317</v>
      </c>
      <c r="AN219" s="47">
        <v>347</v>
      </c>
      <c r="AO219" s="47">
        <v>241</v>
      </c>
      <c r="AP219" s="47">
        <v>241</v>
      </c>
      <c r="AQ219" s="47">
        <v>226</v>
      </c>
      <c r="AR219" s="54"/>
      <c r="AS219" s="112" t="s">
        <v>75</v>
      </c>
      <c r="AT219" s="58">
        <f t="shared" si="366"/>
        <v>8.9063840080927143E-4</v>
      </c>
      <c r="AU219" s="58">
        <f t="shared" si="365"/>
        <v>1.2136826752121284E-3</v>
      </c>
      <c r="AV219" s="58">
        <f t="shared" si="365"/>
        <v>9.0729222461494738E-4</v>
      </c>
      <c r="AW219" s="58">
        <f t="shared" si="365"/>
        <v>1.4848469465455099E-3</v>
      </c>
      <c r="AX219" s="58">
        <f t="shared" si="365"/>
        <v>1.641592552572521E-3</v>
      </c>
      <c r="AY219" s="58">
        <f t="shared" si="365"/>
        <v>1.5213284279606244E-3</v>
      </c>
      <c r="AZ219" s="58">
        <f t="shared" si="365"/>
        <v>1.3508534937983544E-3</v>
      </c>
      <c r="BA219" s="58">
        <f t="shared" si="365"/>
        <v>1.6327571911473947E-3</v>
      </c>
      <c r="BB219" s="58">
        <f t="shared" si="365"/>
        <v>1.6947275143996455E-3</v>
      </c>
      <c r="BC219" s="58">
        <f t="shared" si="365"/>
        <v>2.2898337953173448E-3</v>
      </c>
      <c r="BD219" s="58">
        <f t="shared" si="365"/>
        <v>1.3322956377211149E-3</v>
      </c>
      <c r="BE219" s="58">
        <f t="shared" si="365"/>
        <v>1.7557667857359084E-3</v>
      </c>
      <c r="BF219" s="58">
        <f t="shared" si="365"/>
        <v>1.9322071326046152E-3</v>
      </c>
      <c r="BG219" s="58">
        <f t="shared" si="365"/>
        <v>2.5872316621215301E-3</v>
      </c>
      <c r="BH219" s="58">
        <f t="shared" si="365"/>
        <v>1.1407651085053325E-3</v>
      </c>
      <c r="BI219" s="58">
        <f t="shared" si="365"/>
        <v>1.6273111280382245E-3</v>
      </c>
      <c r="BJ219" s="58">
        <f t="shared" ref="BJ219:BJ221" si="367">S219/S$221</f>
        <v>1.4805414551607445E-3</v>
      </c>
      <c r="BK219" s="58">
        <f t="shared" ref="BK219:BK221" si="368">T219/T$221</f>
        <v>2.0118574963946803E-3</v>
      </c>
      <c r="BL219" s="58">
        <f t="shared" ref="BL219:BL221" si="369">U219/U$221</f>
        <v>2.450592885375494E-3</v>
      </c>
      <c r="BM219" s="58">
        <f t="shared" ref="BM219:BM221" si="370">V219/V$221</f>
        <v>2.8950661203660543E-3</v>
      </c>
      <c r="BN219" s="58">
        <f t="shared" ref="BN219:BN221" si="371">W219/W$221</f>
        <v>2.805190611693003E-3</v>
      </c>
      <c r="BO219" s="58">
        <f t="shared" ref="BO219:BO221" si="372">X219/X$221</f>
        <v>4.134672179562906E-3</v>
      </c>
      <c r="BP219" s="58">
        <f t="shared" ref="BP219:BP221" si="373">Y219/Y$221</f>
        <v>2.7024128686327078E-3</v>
      </c>
      <c r="BQ219" s="58">
        <f t="shared" ref="BQ219:BQ221" si="374">Z219/Z$221</f>
        <v>4.1657470757007287E-3</v>
      </c>
      <c r="BR219" s="58">
        <f t="shared" ref="BR219:BR221" si="375">AA219/AA$221</f>
        <v>3.2758959575443884E-3</v>
      </c>
      <c r="BS219" s="58">
        <f t="shared" ref="BS219:BS221" si="376">AB219/AB$221</f>
        <v>3.7383535907365515E-3</v>
      </c>
      <c r="BT219" s="58">
        <f t="shared" ref="BT219:BT221" si="377">AC219/AC$221</f>
        <v>2.4162181275291716E-3</v>
      </c>
      <c r="BU219" s="58">
        <f t="shared" ref="BU219:BU221" si="378">AD219/AD$221</f>
        <v>2.8049055135843416E-3</v>
      </c>
      <c r="BV219" s="58">
        <f t="shared" ref="BV219:BV221" si="379">AE219/AE$221</f>
        <v>3.6272906445255168E-3</v>
      </c>
      <c r="BW219" s="58">
        <f t="shared" ref="BW219:BW221" si="380">AF219/AF$221</f>
        <v>4.2199583581201665E-3</v>
      </c>
      <c r="BX219" s="58">
        <f t="shared" ref="BX219:BX221" si="381">AG219/AG$221</f>
        <v>2.7182852294959916E-3</v>
      </c>
      <c r="BY219" s="58">
        <f t="shared" ref="BY219:BY221" si="382">AH219/AH$221</f>
        <v>3.5362194599228461E-3</v>
      </c>
      <c r="BZ219" s="58">
        <f t="shared" ref="BZ219:BZ221" si="383">AI219/AI$221</f>
        <v>3.7825675807871655E-3</v>
      </c>
      <c r="CA219" s="58">
        <f t="shared" ref="CA219:CA221" si="384">AJ219/AJ$221</f>
        <v>4.3990370837393251E-3</v>
      </c>
      <c r="CB219" s="58">
        <f t="shared" ref="CB219:CB221" si="385">AK219/AK$221</f>
        <v>3.1312343933728812E-3</v>
      </c>
      <c r="CC219" s="58">
        <f t="shared" ref="CC219:CC221" si="386">AL219/AL$221</f>
        <v>3.568173743802036E-3</v>
      </c>
      <c r="CD219" s="58">
        <f t="shared" ref="CD219:CD221" si="387">AM219/AM$221</f>
        <v>4.1322314049586778E-3</v>
      </c>
      <c r="CE219" s="58">
        <f t="shared" ref="CE219:CE221" si="388">AN219/AN$221</f>
        <v>4.4565454708911803E-3</v>
      </c>
      <c r="CF219" s="58">
        <f t="shared" ref="CF219:CF221" si="389">AO219/AO$221</f>
        <v>3.1729313409255481E-3</v>
      </c>
      <c r="CG219" s="58">
        <f t="shared" ref="CG219:CG221" si="390">AP219/AP$221</f>
        <v>4.0607939610433378E-3</v>
      </c>
      <c r="CH219" s="58">
        <f t="shared" ref="CH219:CH221" si="391">AQ219/AQ$221</f>
        <v>3.1308009863408419E-3</v>
      </c>
    </row>
    <row r="220" spans="2:86" x14ac:dyDescent="0.2">
      <c r="B220" s="112" t="s">
        <v>72</v>
      </c>
      <c r="C220" s="47">
        <v>1</v>
      </c>
      <c r="D220" s="47">
        <v>21</v>
      </c>
      <c r="E220" s="47">
        <v>327</v>
      </c>
      <c r="F220" s="47">
        <v>113</v>
      </c>
      <c r="G220" s="47">
        <v>88</v>
      </c>
      <c r="H220" s="47">
        <v>35</v>
      </c>
      <c r="I220" s="47">
        <v>36</v>
      </c>
      <c r="J220" s="47">
        <v>15</v>
      </c>
      <c r="K220" s="47">
        <v>18</v>
      </c>
      <c r="L220" s="47">
        <v>9</v>
      </c>
      <c r="M220" s="51">
        <v>5</v>
      </c>
      <c r="N220" s="51"/>
      <c r="O220" s="47"/>
      <c r="P220" s="47"/>
      <c r="Q220" s="51"/>
      <c r="R220" s="47"/>
      <c r="S220" s="47"/>
      <c r="T220" s="51"/>
      <c r="U220" s="47"/>
      <c r="V220" s="47"/>
      <c r="W220" s="51"/>
      <c r="X220" s="47"/>
      <c r="Y220" s="47"/>
      <c r="Z220" s="47">
        <v>1</v>
      </c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54"/>
      <c r="AS220" s="112" t="s">
        <v>72</v>
      </c>
      <c r="AT220" s="58">
        <f t="shared" si="366"/>
        <v>1.0995535812460141E-5</v>
      </c>
      <c r="AU220" s="58">
        <f t="shared" ref="AU220:AU221" si="392">D220/D$221</f>
        <v>2.2357312438118154E-4</v>
      </c>
      <c r="AV220" s="58">
        <f t="shared" ref="AV220:AV221" si="393">E220/E$221</f>
        <v>3.5745127403504552E-3</v>
      </c>
      <c r="AW220" s="58">
        <f t="shared" ref="AW220:AW221" si="394">F220/F$221</f>
        <v>1.434082948373014E-3</v>
      </c>
      <c r="AX220" s="58">
        <f t="shared" ref="AX220:AX221" si="395">G220/G$221</f>
        <v>9.1430471282520154E-4</v>
      </c>
      <c r="AY220" s="58">
        <f t="shared" ref="AY220:AY221" si="396">H220/H$221</f>
        <v>3.4801630704981606E-4</v>
      </c>
      <c r="AZ220" s="58">
        <f t="shared" ref="AZ220:AZ221" si="397">I220/I$221</f>
        <v>3.6841458921773305E-4</v>
      </c>
      <c r="BA220" s="58">
        <f t="shared" ref="BA220:BA221" si="398">J220/J$221</f>
        <v>1.9133873333758531E-4</v>
      </c>
      <c r="BB220" s="58">
        <f t="shared" ref="BB220:BB221" si="399">K220/K$221</f>
        <v>1.9937970757642889E-4</v>
      </c>
      <c r="BC220" s="58">
        <f t="shared" ref="BC220:BC221" si="400">L220/L$221</f>
        <v>9.8605283051943072E-5</v>
      </c>
      <c r="BD220" s="58">
        <f t="shared" ref="BD220:BD221" si="401">M220/M$221</f>
        <v>6.5955229590154208E-5</v>
      </c>
      <c r="BE220" s="58">
        <f t="shared" ref="BE220:BE221" si="402">N220/N$221</f>
        <v>0</v>
      </c>
      <c r="BF220" s="58">
        <f t="shared" ref="BF220:BF221" si="403">O220/O$221</f>
        <v>0</v>
      </c>
      <c r="BG220" s="58">
        <f t="shared" ref="BG220:BG221" si="404">P220/P$221</f>
        <v>0</v>
      </c>
      <c r="BH220" s="58">
        <f t="shared" ref="BH220:BH221" si="405">Q220/Q$221</f>
        <v>0</v>
      </c>
      <c r="BI220" s="58">
        <f t="shared" ref="BI220:BI221" si="406">R220/R$221</f>
        <v>0</v>
      </c>
      <c r="BJ220" s="58">
        <f t="shared" si="367"/>
        <v>0</v>
      </c>
      <c r="BK220" s="58">
        <f t="shared" si="368"/>
        <v>0</v>
      </c>
      <c r="BL220" s="58">
        <f t="shared" si="369"/>
        <v>0</v>
      </c>
      <c r="BM220" s="58">
        <f t="shared" si="370"/>
        <v>0</v>
      </c>
      <c r="BN220" s="58">
        <f t="shared" si="371"/>
        <v>0</v>
      </c>
      <c r="BO220" s="58">
        <f t="shared" si="372"/>
        <v>0</v>
      </c>
      <c r="BP220" s="58">
        <f t="shared" si="373"/>
        <v>0</v>
      </c>
      <c r="BQ220" s="58">
        <f t="shared" si="374"/>
        <v>2.758772897815052E-5</v>
      </c>
      <c r="BR220" s="58">
        <f t="shared" si="375"/>
        <v>0</v>
      </c>
      <c r="BS220" s="58">
        <f t="shared" si="376"/>
        <v>0</v>
      </c>
      <c r="BT220" s="58">
        <f t="shared" si="377"/>
        <v>0</v>
      </c>
      <c r="BU220" s="58">
        <f t="shared" si="378"/>
        <v>0</v>
      </c>
      <c r="BV220" s="58">
        <f t="shared" si="379"/>
        <v>0</v>
      </c>
      <c r="BW220" s="58">
        <f t="shared" si="380"/>
        <v>0</v>
      </c>
      <c r="BX220" s="58">
        <f t="shared" si="381"/>
        <v>0</v>
      </c>
      <c r="BY220" s="58">
        <f t="shared" si="382"/>
        <v>0</v>
      </c>
      <c r="BZ220" s="58">
        <f t="shared" si="383"/>
        <v>0</v>
      </c>
      <c r="CA220" s="58">
        <f t="shared" si="384"/>
        <v>0</v>
      </c>
      <c r="CB220" s="58">
        <f t="shared" si="385"/>
        <v>0</v>
      </c>
      <c r="CC220" s="58">
        <f t="shared" si="386"/>
        <v>0</v>
      </c>
      <c r="CD220" s="58">
        <f t="shared" si="387"/>
        <v>0</v>
      </c>
      <c r="CE220" s="58">
        <f t="shared" si="388"/>
        <v>0</v>
      </c>
      <c r="CF220" s="58">
        <f t="shared" si="389"/>
        <v>0</v>
      </c>
      <c r="CG220" s="58">
        <f t="shared" si="390"/>
        <v>0</v>
      </c>
      <c r="CH220" s="58">
        <f t="shared" si="391"/>
        <v>0</v>
      </c>
    </row>
    <row r="221" spans="2:86" s="25" customFormat="1" x14ac:dyDescent="0.2">
      <c r="B221" s="113" t="s">
        <v>15</v>
      </c>
      <c r="C221" s="48">
        <f>SUM(C213:C220)</f>
        <v>90946</v>
      </c>
      <c r="D221" s="48">
        <f t="shared" ref="D221:AM221" si="407">SUM(D213:D220)</f>
        <v>93929</v>
      </c>
      <c r="E221" s="48">
        <f t="shared" si="407"/>
        <v>91481</v>
      </c>
      <c r="F221" s="48">
        <f t="shared" si="407"/>
        <v>78796</v>
      </c>
      <c r="G221" s="48">
        <f t="shared" si="407"/>
        <v>96248</v>
      </c>
      <c r="H221" s="48">
        <f t="shared" si="407"/>
        <v>100570</v>
      </c>
      <c r="I221" s="48">
        <f t="shared" si="407"/>
        <v>97716</v>
      </c>
      <c r="J221" s="48">
        <f t="shared" si="407"/>
        <v>78395</v>
      </c>
      <c r="K221" s="48">
        <f t="shared" si="407"/>
        <v>90280</v>
      </c>
      <c r="L221" s="48">
        <f t="shared" si="407"/>
        <v>91273</v>
      </c>
      <c r="M221" s="48">
        <f t="shared" si="407"/>
        <v>75809</v>
      </c>
      <c r="N221" s="48">
        <f t="shared" si="407"/>
        <v>49551</v>
      </c>
      <c r="O221" s="48">
        <f t="shared" si="407"/>
        <v>54342</v>
      </c>
      <c r="P221" s="48">
        <f t="shared" si="407"/>
        <v>42903</v>
      </c>
      <c r="Q221" s="48">
        <f t="shared" si="407"/>
        <v>37694</v>
      </c>
      <c r="R221" s="48">
        <f t="shared" si="407"/>
        <v>28882</v>
      </c>
      <c r="S221" s="48">
        <f t="shared" si="407"/>
        <v>42552</v>
      </c>
      <c r="T221" s="48">
        <f t="shared" si="407"/>
        <v>56167</v>
      </c>
      <c r="U221" s="48">
        <f t="shared" si="407"/>
        <v>63250</v>
      </c>
      <c r="V221" s="48">
        <f t="shared" si="407"/>
        <v>40759</v>
      </c>
      <c r="W221" s="48">
        <f t="shared" si="407"/>
        <v>49551</v>
      </c>
      <c r="X221" s="48">
        <f t="shared" si="407"/>
        <v>52483</v>
      </c>
      <c r="Y221" s="48">
        <f t="shared" si="407"/>
        <v>46625</v>
      </c>
      <c r="Z221" s="48">
        <f t="shared" si="407"/>
        <v>36248</v>
      </c>
      <c r="AA221" s="48">
        <f t="shared" si="407"/>
        <v>45789</v>
      </c>
      <c r="AB221" s="48">
        <f t="shared" si="407"/>
        <v>52162</v>
      </c>
      <c r="AC221" s="48">
        <f t="shared" si="407"/>
        <v>50906</v>
      </c>
      <c r="AD221" s="48">
        <f t="shared" si="407"/>
        <v>48843</v>
      </c>
      <c r="AE221" s="48">
        <f t="shared" si="407"/>
        <v>47694</v>
      </c>
      <c r="AF221" s="48">
        <f t="shared" si="407"/>
        <v>53792</v>
      </c>
      <c r="AG221" s="48">
        <f t="shared" si="407"/>
        <v>57757</v>
      </c>
      <c r="AH221" s="48">
        <f t="shared" si="407"/>
        <v>46660</v>
      </c>
      <c r="AI221" s="48">
        <f t="shared" si="407"/>
        <v>61334</v>
      </c>
      <c r="AJ221" s="48">
        <f t="shared" si="407"/>
        <v>69788</v>
      </c>
      <c r="AK221" s="48">
        <f t="shared" si="407"/>
        <v>75689</v>
      </c>
      <c r="AL221" s="48">
        <f t="shared" si="407"/>
        <v>64739</v>
      </c>
      <c r="AM221" s="48">
        <f t="shared" si="407"/>
        <v>76714</v>
      </c>
      <c r="AN221" s="48">
        <v>77863</v>
      </c>
      <c r="AO221" s="48">
        <v>75955</v>
      </c>
      <c r="AP221" s="48">
        <v>59348</v>
      </c>
      <c r="AQ221" s="48">
        <v>72186</v>
      </c>
      <c r="AR221" s="125"/>
      <c r="AS221" s="113" t="s">
        <v>15</v>
      </c>
      <c r="AT221" s="57">
        <f t="shared" si="366"/>
        <v>1</v>
      </c>
      <c r="AU221" s="57">
        <f t="shared" si="392"/>
        <v>1</v>
      </c>
      <c r="AV221" s="57">
        <f t="shared" si="393"/>
        <v>1</v>
      </c>
      <c r="AW221" s="57">
        <f t="shared" si="394"/>
        <v>1</v>
      </c>
      <c r="AX221" s="57">
        <f t="shared" si="395"/>
        <v>1</v>
      </c>
      <c r="AY221" s="57">
        <f t="shared" si="396"/>
        <v>1</v>
      </c>
      <c r="AZ221" s="57">
        <f t="shared" si="397"/>
        <v>1</v>
      </c>
      <c r="BA221" s="57">
        <f t="shared" si="398"/>
        <v>1</v>
      </c>
      <c r="BB221" s="57">
        <f t="shared" si="399"/>
        <v>1</v>
      </c>
      <c r="BC221" s="57">
        <f t="shared" si="400"/>
        <v>1</v>
      </c>
      <c r="BD221" s="57">
        <f t="shared" si="401"/>
        <v>1</v>
      </c>
      <c r="BE221" s="57">
        <f t="shared" si="402"/>
        <v>1</v>
      </c>
      <c r="BF221" s="57">
        <f t="shared" si="403"/>
        <v>1</v>
      </c>
      <c r="BG221" s="57">
        <f t="shared" si="404"/>
        <v>1</v>
      </c>
      <c r="BH221" s="57">
        <f t="shared" si="405"/>
        <v>1</v>
      </c>
      <c r="BI221" s="57">
        <f t="shared" si="406"/>
        <v>1</v>
      </c>
      <c r="BJ221" s="57">
        <f t="shared" si="367"/>
        <v>1</v>
      </c>
      <c r="BK221" s="57">
        <f t="shared" si="368"/>
        <v>1</v>
      </c>
      <c r="BL221" s="57">
        <f t="shared" si="369"/>
        <v>1</v>
      </c>
      <c r="BM221" s="57">
        <f t="shared" si="370"/>
        <v>1</v>
      </c>
      <c r="BN221" s="57">
        <f t="shared" si="371"/>
        <v>1</v>
      </c>
      <c r="BO221" s="57">
        <f t="shared" si="372"/>
        <v>1</v>
      </c>
      <c r="BP221" s="57">
        <f t="shared" si="373"/>
        <v>1</v>
      </c>
      <c r="BQ221" s="57">
        <f t="shared" si="374"/>
        <v>1</v>
      </c>
      <c r="BR221" s="57">
        <f t="shared" si="375"/>
        <v>1</v>
      </c>
      <c r="BS221" s="57">
        <f t="shared" si="376"/>
        <v>1</v>
      </c>
      <c r="BT221" s="57">
        <f t="shared" si="377"/>
        <v>1</v>
      </c>
      <c r="BU221" s="57">
        <f t="shared" si="378"/>
        <v>1</v>
      </c>
      <c r="BV221" s="57">
        <f t="shared" si="379"/>
        <v>1</v>
      </c>
      <c r="BW221" s="57">
        <f t="shared" si="380"/>
        <v>1</v>
      </c>
      <c r="BX221" s="57">
        <f t="shared" si="381"/>
        <v>1</v>
      </c>
      <c r="BY221" s="57">
        <f t="shared" si="382"/>
        <v>1</v>
      </c>
      <c r="BZ221" s="57">
        <f t="shared" si="383"/>
        <v>1</v>
      </c>
      <c r="CA221" s="57">
        <f t="shared" si="384"/>
        <v>1</v>
      </c>
      <c r="CB221" s="57">
        <f t="shared" si="385"/>
        <v>1</v>
      </c>
      <c r="CC221" s="57">
        <f t="shared" si="386"/>
        <v>1</v>
      </c>
      <c r="CD221" s="57">
        <f t="shared" si="387"/>
        <v>1</v>
      </c>
      <c r="CE221" s="57">
        <f t="shared" si="388"/>
        <v>1</v>
      </c>
      <c r="CF221" s="57">
        <f t="shared" si="389"/>
        <v>1</v>
      </c>
      <c r="CG221" s="57">
        <f t="shared" si="390"/>
        <v>1</v>
      </c>
      <c r="CH221" s="57">
        <f t="shared" si="391"/>
        <v>1</v>
      </c>
    </row>
    <row r="223" spans="2:86" x14ac:dyDescent="0.2">
      <c r="B223" s="123" t="s">
        <v>99</v>
      </c>
      <c r="AS223" s="123"/>
    </row>
    <row r="224" spans="2:86" x14ac:dyDescent="0.2">
      <c r="B224" s="91"/>
      <c r="AS224" s="114"/>
    </row>
    <row r="225" spans="2:45" x14ac:dyDescent="0.2">
      <c r="B225" s="91" t="s">
        <v>181</v>
      </c>
      <c r="AS225" s="114"/>
    </row>
    <row r="226" spans="2:45" x14ac:dyDescent="0.2">
      <c r="B226" s="91" t="s">
        <v>182</v>
      </c>
      <c r="AS226" s="115"/>
    </row>
    <row r="227" spans="2:45" x14ac:dyDescent="0.2">
      <c r="B227" s="92" t="s">
        <v>170</v>
      </c>
      <c r="AS227" s="124"/>
    </row>
  </sheetData>
  <mergeCells count="6">
    <mergeCell ref="B25:F25"/>
    <mergeCell ref="B26:F26"/>
    <mergeCell ref="B27:F27"/>
    <mergeCell ref="AS25:AW25"/>
    <mergeCell ref="AS26:AW26"/>
    <mergeCell ref="AS27:AW27"/>
  </mergeCells>
  <pageMargins left="0.7" right="0.7" top="0.75" bottom="0.75" header="0.3" footer="0.3"/>
  <pageSetup paperSize="9" scale="52" fitToHeight="0" orientation="landscape" r:id="rId1"/>
  <colBreaks count="3" manualBreakCount="3">
    <brk id="21" max="227" man="1"/>
    <brk id="43" max="227" man="1"/>
    <brk id="65" max="2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Contents</vt:lpstr>
      <vt:lpstr>Annual</vt:lpstr>
      <vt:lpstr>Quarterly</vt:lpstr>
      <vt:lpstr>Contents!Print_Area</vt:lpstr>
      <vt:lpstr>Quarterly!Print_Area</vt:lpstr>
    </vt:vector>
  </TitlesOfParts>
  <Company>Financial Conduct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Draper</dc:creator>
  <cp:lastModifiedBy>Charlotte Bland</cp:lastModifiedBy>
  <cp:lastPrinted>2015-10-26T14:38:33Z</cp:lastPrinted>
  <dcterms:created xsi:type="dcterms:W3CDTF">2015-10-19T09:24:17Z</dcterms:created>
  <dcterms:modified xsi:type="dcterms:W3CDTF">2015-11-30T15:22:46Z</dcterms:modified>
</cp:coreProperties>
</file>