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wuchu\AppData\Roaming\OTLocal\PRODRM\Workbin\3677920.0\"/>
    </mc:Choice>
  </mc:AlternateContent>
  <bookViews>
    <workbookView xWindow="75" yWindow="-15" windowWidth="18525" windowHeight="11760"/>
  </bookViews>
  <sheets>
    <sheet name="Contents" sheetId="1" r:id="rId1"/>
    <sheet name="Annual" sheetId="5" r:id="rId2"/>
    <sheet name="Quarterly " sheetId="6" r:id="rId3"/>
    <sheet name="Notes " sheetId="4" r:id="rId4"/>
  </sheets>
  <definedNames>
    <definedName name="_xlnm.Print_Area" localSheetId="1">Annual!$A$3:$P$243</definedName>
    <definedName name="_xlnm.Print_Area" localSheetId="0">Contents!$A$3:$I$39</definedName>
    <definedName name="_xlnm.Print_Area" localSheetId="3">'Notes '!$A$3:$E$143</definedName>
  </definedNames>
  <calcPr calcId="171027"/>
</workbook>
</file>

<file path=xl/calcChain.xml><?xml version="1.0" encoding="utf-8"?>
<calcChain xmlns="http://schemas.openxmlformats.org/spreadsheetml/2006/main">
  <c r="BD193" i="6" l="1"/>
  <c r="BC193" i="6"/>
  <c r="BB193" i="6"/>
  <c r="BA193" i="6"/>
  <c r="AZ193" i="6"/>
  <c r="AY193" i="6"/>
  <c r="AX193" i="6"/>
  <c r="AW193" i="6"/>
  <c r="AV193" i="6"/>
  <c r="AU193" i="6"/>
  <c r="AT193" i="6"/>
  <c r="AS193" i="6"/>
  <c r="AR193" i="6"/>
  <c r="AQ193" i="6"/>
  <c r="AP193" i="6"/>
  <c r="AO193" i="6"/>
  <c r="AN193" i="6"/>
  <c r="AM193" i="6"/>
  <c r="AL193" i="6"/>
  <c r="AK193" i="6"/>
  <c r="AJ193" i="6"/>
  <c r="AI193" i="6"/>
  <c r="AH193" i="6"/>
  <c r="AG193" i="6"/>
  <c r="AF193" i="6"/>
  <c r="AE193" i="6"/>
  <c r="AD193" i="6"/>
  <c r="AC193" i="6"/>
  <c r="AB193" i="6"/>
  <c r="AA193" i="6"/>
  <c r="Z193" i="6"/>
  <c r="Y193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F193" i="6"/>
  <c r="E193" i="6"/>
  <c r="D193" i="6"/>
  <c r="BD166" i="6"/>
  <c r="BC166" i="6"/>
  <c r="BB166" i="6"/>
  <c r="BA166" i="6"/>
  <c r="AZ166" i="6"/>
  <c r="AY166" i="6"/>
  <c r="AX166" i="6"/>
  <c r="AW166" i="6"/>
  <c r="AV166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BD93" i="6"/>
  <c r="BC93" i="6"/>
  <c r="BB93" i="6"/>
  <c r="BA93" i="6"/>
  <c r="AZ93" i="6"/>
  <c r="AY93" i="6"/>
  <c r="AX93" i="6"/>
  <c r="AW93" i="6"/>
  <c r="AV93" i="6"/>
  <c r="AU93" i="6"/>
  <c r="AT93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M28" i="5"/>
  <c r="L28" i="5"/>
  <c r="K28" i="5"/>
  <c r="J28" i="5"/>
  <c r="I28" i="5"/>
  <c r="H28" i="5"/>
  <c r="G28" i="5"/>
  <c r="F28" i="5"/>
  <c r="E28" i="5"/>
  <c r="D28" i="5"/>
  <c r="N28" i="5" s="1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</calcChain>
</file>

<file path=xl/sharedStrings.xml><?xml version="1.0" encoding="utf-8"?>
<sst xmlns="http://schemas.openxmlformats.org/spreadsheetml/2006/main" count="1153" uniqueCount="303">
  <si>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</si>
  <si>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</si>
  <si>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</si>
  <si>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</si>
  <si>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</si>
  <si>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</si>
  <si>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Number of provider and non-provider sales by FCA firm type</t>
  </si>
  <si>
    <t>Volume of advised and non-advised sales</t>
  </si>
  <si>
    <t>Number of advised and non-advised sales by product type</t>
  </si>
  <si>
    <t>Number of advised and non-advised sales by FCA firm type</t>
  </si>
  <si>
    <t>Volume of sales by premium payment method type</t>
  </si>
  <si>
    <t>Number of sales by premium payment method type and product type</t>
  </si>
  <si>
    <t>Number of sales by premium payment method type and FCA firm type</t>
  </si>
  <si>
    <t>Notes</t>
  </si>
  <si>
    <t>Firm categorisation</t>
  </si>
  <si>
    <t xml:space="preserve">Product categorisation 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</si>
  <si>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</si>
  <si>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</si>
  <si>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</si>
  <si>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(c)</t>
  </si>
  <si>
    <t>Investment Management</t>
  </si>
  <si>
    <t>Life Insurer</t>
  </si>
  <si>
    <t>Other Insurer</t>
  </si>
  <si>
    <t>Personal Investment</t>
  </si>
  <si>
    <t>Professional firms</t>
  </si>
  <si>
    <t>Securities &amp; Futures</t>
  </si>
  <si>
    <t>Advising and Arranging Intermediary (d)</t>
  </si>
  <si>
    <t>CIS Administrator</t>
  </si>
  <si>
    <t>Other</t>
  </si>
  <si>
    <t>Total</t>
  </si>
  <si>
    <t>Product type (b):</t>
  </si>
  <si>
    <t>Bonds</t>
  </si>
  <si>
    <t>Other Bonds</t>
  </si>
  <si>
    <t>Unit Linked Bond</t>
  </si>
  <si>
    <t>With-profit Bond</t>
  </si>
  <si>
    <t>Decumulation Products</t>
  </si>
  <si>
    <t>Annuities</t>
  </si>
  <si>
    <t>Income Drawdown</t>
  </si>
  <si>
    <t>Endowments</t>
  </si>
  <si>
    <t>ISA</t>
  </si>
  <si>
    <t>Long-term Care Insurance</t>
  </si>
  <si>
    <t>Occupational Pensions</t>
  </si>
  <si>
    <t>Personal Pensions</t>
  </si>
  <si>
    <t>Group Personal Pension</t>
  </si>
  <si>
    <t>Other Personal Pensions</t>
  </si>
  <si>
    <t>Personal Pension</t>
  </si>
  <si>
    <t>SIPP</t>
  </si>
  <si>
    <t>Stakeholder Pension</t>
  </si>
  <si>
    <t>SCARPs</t>
  </si>
  <si>
    <t>Trusts and OEICs</t>
  </si>
  <si>
    <t>Investment Trust</t>
  </si>
  <si>
    <t>Unit Trust/OEIC</t>
  </si>
  <si>
    <t>(c) Including e-money issuers</t>
  </si>
  <si>
    <t>(d) Excluding Financial Advisers and Stockbrokers</t>
  </si>
  <si>
    <t>Reporting Periods (e):</t>
  </si>
  <si>
    <t>Number of sales by product type (b)</t>
  </si>
  <si>
    <t>Number of sales by firm type (a)</t>
  </si>
  <si>
    <t xml:space="preserve">Bank and Building Society (c) </t>
  </si>
  <si>
    <t>Notes:</t>
  </si>
  <si>
    <t>Provider sales</t>
  </si>
  <si>
    <t>Non-provider sales</t>
  </si>
  <si>
    <t>Provider &amp; non-provider sales</t>
  </si>
  <si>
    <t>Advised sale</t>
  </si>
  <si>
    <t>Non-advised sale</t>
  </si>
  <si>
    <t>Advised &amp; non-advised sales</t>
  </si>
  <si>
    <t>Regular payment</t>
  </si>
  <si>
    <t>Single payment</t>
  </si>
  <si>
    <t>Number of sales by premium payment method type (l) and FCA firm type (a)</t>
  </si>
  <si>
    <t>Annual PSD RI Data</t>
  </si>
  <si>
    <t>1.1    Sales by product type and FCA firm type</t>
  </si>
  <si>
    <t>2.    PSD RI - Volumes of sales</t>
  </si>
  <si>
    <t>2.1    Number of sales by product type</t>
  </si>
  <si>
    <t>2.2    Number of sales by FCA firm type</t>
  </si>
  <si>
    <t>3.    PSD RI - Volumes of sales by product provider and non-provider firms</t>
  </si>
  <si>
    <t>3.1    Number of provider and non-provider sales by product type</t>
  </si>
  <si>
    <t>3.2    Number of provider and non-provider sales by FCA firm type</t>
  </si>
  <si>
    <t>4.    PSD RI - Volume of advised and non-advised sales</t>
  </si>
  <si>
    <t>4.1    Number of advised and non-advised sales by product type</t>
  </si>
  <si>
    <t>4.2    Number of advised and non-advised sales by FCA firm type</t>
  </si>
  <si>
    <t>5.    PSD RI - Volume of sales by premium payment method type</t>
  </si>
  <si>
    <t>5.1    Number of sales by premium payment method type and product type</t>
  </si>
  <si>
    <t>2005 (f)</t>
  </si>
  <si>
    <t>(f) Data not collected in Q1 2005. So refers to sales from 1 April to 31 December 2005</t>
  </si>
  <si>
    <t>Number of provider and non-provider (g) sales by FCA firm type (a)</t>
  </si>
  <si>
    <t>Number of provider and non-provider (g) sales by product type (b)</t>
  </si>
  <si>
    <t>(g)  Refer to the Retail Investments Product Sales Data glossary for the provider and non-provider sale definition</t>
  </si>
  <si>
    <t>(h) Nearly all sales are non-provider sales. The data breakdown has been excluded to preserve confidentiality where population sizes are small</t>
  </si>
  <si>
    <t>Other (h)</t>
  </si>
  <si>
    <t>(i) Nearly all sales are provider sales. The data breakdown has been excluded to preserve confidentiality where population sizes are small</t>
  </si>
  <si>
    <t>CIS Administrator (i)</t>
  </si>
  <si>
    <t>Other Insurer (i)</t>
  </si>
  <si>
    <t>(j) Refer to the Retail Investments Product Sales Data glossary for the advised and non-advised sale definition</t>
  </si>
  <si>
    <t>(k) Nearly all sales are advised sales. Some breakdown data excluded to preserve confidentiality where population sizes are small</t>
  </si>
  <si>
    <t>Long-term Care Insurance (k)</t>
  </si>
  <si>
    <t>(l)  Refer to the Retail Investments Product Sales Data glossary for the premium payment method definition</t>
  </si>
  <si>
    <t>Number of sales by premium payment method type (l) and product type (b)</t>
  </si>
  <si>
    <t>Endowments (m)</t>
  </si>
  <si>
    <t>(m) Nearly all sales are regular payment sales. Some breakdown data excluded to preserve confidentiality where population sizes are small</t>
  </si>
  <si>
    <t>Long-term Care Insurance (n)</t>
  </si>
  <si>
    <t>(n) From 2008 nearly all sales are single payment sales. Some breakdown data excluded to preserve confidentiality where population sizes are small</t>
  </si>
  <si>
    <t>SCARPs (o)</t>
  </si>
  <si>
    <t>(o) Nearly all sales are single payment sales. Some breakdown data excluded to preserve confidentiality where population sizes are small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</si>
  <si>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</si>
  <si>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</si>
  <si>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</si>
  <si>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</si>
  <si>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</si>
  <si>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</si>
  <si>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</si>
  <si>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</si>
  <si>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</si>
  <si>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</si>
  <si>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</si>
  <si>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</si>
  <si>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</si>
  <si>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</si>
  <si>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</si>
  <si>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</si>
  <si>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</si>
  <si>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</si>
  <si>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</si>
  <si>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</si>
  <si>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</si>
  <si>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</si>
  <si>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</si>
  <si>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</si>
  <si>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</si>
  <si>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</si>
  <si>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</si>
  <si>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</si>
  <si>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</si>
  <si>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</si>
  <si>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</si>
  <si>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</si>
  <si>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</si>
  <si>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</si>
  <si>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</si>
  <si>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</si>
  <si>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</si>
  <si>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</si>
  <si>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</si>
  <si>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</si>
  <si>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</si>
  <si>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</si>
  <si>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</si>
  <si>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</si>
  <si>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</si>
  <si>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</si>
  <si>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Wholesale-only Bank</t>
  </si>
  <si>
    <t>Custodial Service Provider</t>
  </si>
  <si>
    <t>Discretionary Investment Manager</t>
  </si>
  <si>
    <t>Non-discretionary Investment Manager</t>
  </si>
  <si>
    <t>Personal Pension Operator</t>
  </si>
  <si>
    <t>Venture Capital Firm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</si>
  <si>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</si>
  <si>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</si>
  <si>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</si>
  <si>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</si>
  <si>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</si>
  <si>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</si>
  <si>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</si>
  <si>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Authorised Professional Firm</t>
  </si>
  <si>
    <t>Designated Professional Body</t>
  </si>
  <si>
    <t>Advising only Intermediary (except FA)</t>
  </si>
  <si>
    <t>Alternative Trading System Operator</t>
  </si>
  <si>
    <t>Clearer/Settlement Agent</t>
  </si>
  <si>
    <t>Corporate Finance Firm</t>
  </si>
  <si>
    <t>Energy (including Oil) Market Participant</t>
  </si>
  <si>
    <t>Market Maker</t>
  </si>
  <si>
    <t>Own Account Trader</t>
  </si>
  <si>
    <t>Wholesale Market Broker</t>
  </si>
  <si>
    <t>CIS Trustee</t>
  </si>
  <si>
    <t>Credit Union</t>
  </si>
  <si>
    <t>General Insurance Intermediary</t>
  </si>
  <si>
    <t>Home Finance Administrator</t>
  </si>
  <si>
    <t>Home Finance Broker</t>
  </si>
  <si>
    <t>Home Finance Provider</t>
  </si>
  <si>
    <t>Media Firm</t>
  </si>
  <si>
    <t>Primary Appointed Rep</t>
  </si>
  <si>
    <t>Recognised Overseas Investment Exchange</t>
  </si>
  <si>
    <t>Secondary Appointed Rep</t>
  </si>
  <si>
    <t>Service Company</t>
  </si>
  <si>
    <t>UK Recognised Clearing House</t>
  </si>
  <si>
    <t>UK Recognised Investment Exchange</t>
  </si>
  <si>
    <t>All Other Primary Categories</t>
  </si>
  <si>
    <t>6.    PSD RI - NOTES</t>
  </si>
  <si>
    <t>Selling firm types are determined by the firm primary category description allocated to firms by internal FCA systems. These category descriptions are in turn determined by FCA supervisory divisions.</t>
  </si>
  <si>
    <t>Product Categories</t>
  </si>
  <si>
    <t>Product Groups</t>
  </si>
  <si>
    <t>Detailed Product Groups</t>
  </si>
  <si>
    <t>Product Type Name</t>
  </si>
  <si>
    <t>Endowment Savings Plan</t>
  </si>
  <si>
    <t>Mortgage Endowment</t>
  </si>
  <si>
    <t>With-profit Endowment</t>
  </si>
  <si>
    <t>Investments</t>
  </si>
  <si>
    <t>Distribution Bond</t>
  </si>
  <si>
    <t>Trustee Investment Bond</t>
  </si>
  <si>
    <t>Structured Capital At Risk Product (SCARPs)</t>
  </si>
  <si>
    <t>Structured Capital At Risk Product</t>
  </si>
  <si>
    <t>Unit Trust / OEIC</t>
  </si>
  <si>
    <t>Pensions</t>
  </si>
  <si>
    <t>Life Annuity</t>
  </si>
  <si>
    <t>Pension Annuity</t>
  </si>
  <si>
    <t>AVC Group Money Purchase</t>
  </si>
  <si>
    <t>Executive Pension</t>
  </si>
  <si>
    <t>Group Money Purchase</t>
  </si>
  <si>
    <t>Group Section 32 Buy Out</t>
  </si>
  <si>
    <t>Small Self Administered Scheme (SSAS)</t>
  </si>
  <si>
    <t>FCAVC</t>
  </si>
  <si>
    <t>Individual Pension Transfer</t>
  </si>
  <si>
    <t>Pension Opt Out</t>
  </si>
  <si>
    <t>Section 32 Buy Out</t>
  </si>
  <si>
    <t>Self Invested Personal Pension (SIPP)</t>
  </si>
  <si>
    <t>Self Invested Personal Pension</t>
  </si>
  <si>
    <t>6.1    Firm categorisation</t>
  </si>
  <si>
    <t>6.2    Product categorisation</t>
  </si>
  <si>
    <t>For ease of analysis, the products have been grouped into five product categories with further divisions into product groups (referred to as sub-categories in the report) and detailed product groups.</t>
  </si>
  <si>
    <t>Guaranteed Income/Growth/Investment Bond</t>
  </si>
  <si>
    <t>CIS Administrator (p)</t>
  </si>
  <si>
    <t>Endowments (p)</t>
  </si>
  <si>
    <t>5.2    Number of sales by premium payment method type and FCA firm type</t>
  </si>
  <si>
    <t>Advised and non-advised sale</t>
  </si>
  <si>
    <t>Advised sale and non-advised sale</t>
  </si>
  <si>
    <t>Table name</t>
  </si>
  <si>
    <t>Data breakdown</t>
  </si>
  <si>
    <t>Annual data</t>
  </si>
  <si>
    <t>Quarterly data</t>
  </si>
  <si>
    <t>Long-term Care Insurance (h)</t>
  </si>
  <si>
    <t>Number of advised and non-advised (j) sales by product type (b)</t>
  </si>
  <si>
    <t>Number of advised and non-advised (j) sales by FCA firm type (a)</t>
  </si>
  <si>
    <t>(b) Refer to table 6.2 for the product categorisations</t>
  </si>
  <si>
    <t>2006 (q)</t>
  </si>
  <si>
    <t xml:space="preserve">(p) In 2014 nearly all sales were not advised. The data breakdown has been excluded to preserve confidentiality where population sizes are small 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</si>
  <si>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</si>
  <si>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</si>
  <si>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</si>
  <si>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</si>
  <si>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</si>
  <si>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</si>
  <si>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</si>
  <si>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</si>
  <si>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</si>
  <si>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</si>
  <si>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</si>
  <si>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Stockbroker</t>
  </si>
  <si>
    <t>(q) The advised and non-advised sale data field became mandatory on 1 April 2006 and thus 2006 refers to sales from 1 April to 31 December 2006</t>
  </si>
  <si>
    <t>Quarterly PSD RI Data</t>
  </si>
  <si>
    <t>(a) Refer to table  6.1 for the firm primary categories in each FCA selling firm type</t>
  </si>
  <si>
    <t>(a) Refer to table 6.1 for the firm primary categories in each FCA selling firm type</t>
  </si>
  <si>
    <t>Advised sale &amp; non-advised sales</t>
  </si>
  <si>
    <t>Regular &amp; single payments</t>
  </si>
  <si>
    <t>2005 Q2 (e)</t>
  </si>
  <si>
    <t>Reporting Periods:</t>
  </si>
  <si>
    <t>(e) Data not collected in Q1 2005.</t>
  </si>
  <si>
    <t>Number of provider and non-provider (f) sales by product type (b)</t>
  </si>
  <si>
    <t>Number of provider and non-provider (f) sales by FCA firm type (a)</t>
  </si>
  <si>
    <t>(f)  Refer to the Retail Investments Product Sales Data glossary for the provider and non-provider sale definition</t>
  </si>
  <si>
    <t>Long-term Care Insurance (g)</t>
  </si>
  <si>
    <t>Other (g)</t>
  </si>
  <si>
    <t>(g) Nearly all sales are non-provider sales. The data breakdown has been excluded to preserve confidentiality where population sizes are small</t>
  </si>
  <si>
    <t>Other Insurer (h)</t>
  </si>
  <si>
    <t>CIS Administrator (h)</t>
  </si>
  <si>
    <t>(h) Nearly all sales are provider sales. The data breakdown has been excluded to preserve confidentiality where population sizes are small</t>
  </si>
  <si>
    <t>Number of advised and non-advised (i) sales by product type (b)</t>
  </si>
  <si>
    <t>Number of advised and non-advised (i) sales by FCA firm type (a)</t>
  </si>
  <si>
    <t>(i) Refer to the Retail Investments Product Sales Data glossary for the advised and non-advised sale definition</t>
  </si>
  <si>
    <t>Long-term Care Insurance (j)</t>
  </si>
  <si>
    <t>(j) Nearly all sales are advised sales. Some breakdown data excluded to preserve confidentiality where population sizes are small</t>
  </si>
  <si>
    <t>Number of sales by premium payment method type (k) and product type (b)</t>
  </si>
  <si>
    <t>Number of sales by premium payment method type (k) and FCA firm type (a)</t>
  </si>
  <si>
    <t>(k)  Refer to the Retail Investments Product Sales Data glossary for the premium payment method definition</t>
  </si>
  <si>
    <t>Endowments (l)</t>
  </si>
  <si>
    <t>(l) Nearly all sales are regular payment sales. Some breakdown data excluded to preserve confidentiality where population sizes are small</t>
  </si>
  <si>
    <t>Long-term Care Insurance (m)</t>
  </si>
  <si>
    <t>(m) From 2008 nearly all sales are single payment sales. Some breakdown data excluded to preserve confidentiality where population sizes are small</t>
  </si>
  <si>
    <t>SCARPs (n)</t>
  </si>
  <si>
    <t>(n) Nearly all sales are single payment sales. Some breakdown data excluded to preserve confidentiality where population sizes are small</t>
  </si>
  <si>
    <t>Endowments (o)</t>
  </si>
  <si>
    <t>CIS Administrator (o)</t>
  </si>
  <si>
    <t xml:space="preserve">(o) In 2014 nearly all sales are not advised. The data breakdown has been excluded to preserve confidentiality where population sizes are small. </t>
  </si>
  <si>
    <t>2006 Q2 (p)</t>
  </si>
  <si>
    <t>(p) The advised and non-advised sale data field became mandatory on 1 April 2006</t>
  </si>
  <si>
    <t>2016 Q1</t>
  </si>
  <si>
    <t>2016 Q2</t>
  </si>
  <si>
    <t>2015 Q3</t>
  </si>
  <si>
    <t>2015 Q4</t>
  </si>
  <si>
    <t>Professional firms (g)</t>
  </si>
  <si>
    <t>2017 Q1</t>
  </si>
  <si>
    <t>2017 Q2</t>
  </si>
  <si>
    <t>2016 Q3</t>
  </si>
  <si>
    <t>2016 Q4</t>
  </si>
  <si>
    <t>Professional firms (h)</t>
  </si>
  <si>
    <t>(e) Please note that the annual figures refer to years that span the period from 1 January to 31 December unless otherwise stated</t>
  </si>
  <si>
    <t>Advising and Arranging Intermediary (except Financial Adviser &amp; Stockbroker)</t>
  </si>
  <si>
    <t>1.    PSD RI - Sales by product type and FCA firm type (July 2017 to June 2018)</t>
  </si>
  <si>
    <t>2018 H1</t>
  </si>
  <si>
    <t>2017 Q3</t>
  </si>
  <si>
    <t>2017 Q4</t>
  </si>
  <si>
    <t>2018 Q1</t>
  </si>
  <si>
    <t>2018 Q2</t>
  </si>
  <si>
    <t>Data correct as at 11 September 2018</t>
  </si>
  <si>
    <t>PRODUCT SALES DATA (PSD) - RETAIL INVESTMENTS (RI) AGGREGATED STATISTICS: 2005 TO 2018 H1</t>
  </si>
  <si>
    <t>Sales by product type and FCA firm type (July 2017 to June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</si>
</sst>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0"/>
      <color rgb="FF8E1537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2"/>
      <color rgb="FF8E1537"/>
      <name val="Tahoma"/>
      <family val="2"/>
    </font>
    <font>
      <b/>
      <sz val="8"/>
      <color indexed="20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6"/>
      <color rgb="FF8E1537"/>
      <name val="Tahoma"/>
      <family val="2"/>
    </font>
    <font>
      <sz val="7"/>
      <color theme="1"/>
      <name val="Tahoma"/>
      <family val="2"/>
    </font>
    <font>
      <b/>
      <sz val="7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b/>
      <sz val="6"/>
      <color theme="1"/>
      <name val="Tahoma"/>
      <family val="2"/>
    </font>
    <font>
      <sz val="6"/>
      <color theme="1"/>
      <name val="Tahoma"/>
      <family val="2"/>
    </font>
    <font>
      <b/>
      <sz val="7"/>
      <name val="Tahoma"/>
      <family val="2"/>
    </font>
    <font>
      <sz val="10"/>
      <color theme="1"/>
      <name val="Tahoma"/>
      <family val="2"/>
    </font>
    <font>
      <b/>
      <sz val="6"/>
      <color rgb="FF8E1537"/>
      <name val="Tahoma"/>
      <family val="2"/>
    </font>
    <font>
      <sz val="10"/>
      <color rgb="FF8E1537"/>
      <name val="Tahom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sz val="7"/>
      <color theme="1"/>
      <name val="Verdana"/>
      <family val="2"/>
    </font>
    <font>
      <b/>
      <sz val="7"/>
      <color theme="1"/>
      <name val="Tahoma"/>
      <family val="2"/>
    </font>
    <font>
      <i/>
      <sz val="7"/>
      <color indexed="8"/>
      <name val="Tahoma"/>
      <family val="2"/>
    </font>
    <font>
      <b/>
      <sz val="7"/>
      <color theme="1"/>
      <name val="Verdana"/>
      <family val="2"/>
    </font>
    <font>
      <b/>
      <sz val="7"/>
      <color theme="0"/>
      <name val="Tahoma"/>
      <family val="2"/>
    </font>
    <font>
      <b/>
      <sz val="12"/>
      <color indexed="20"/>
      <name val="Tahoma"/>
      <family val="2"/>
    </font>
    <font>
      <u/>
      <sz val="10"/>
      <color theme="10"/>
      <name val="Verdan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7"/>
      <name val="Verdana"/>
      <family val="2"/>
    </font>
    <font>
      <u/>
      <sz val="7"/>
      <color theme="10"/>
      <name val="Verdan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rgb="FF8E1537"/>
      </bottom>
      <diagonal/>
    </border>
    <border>
      <left/>
      <right style="thin">
        <color indexed="9"/>
      </right>
      <top style="thin">
        <color indexed="9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/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/>
      <bottom style="thin">
        <color rgb="FF8E1537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0" fontId="6" fillId="0" borderId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3"/>
    </xf>
    <xf numFmtId="0" fontId="2" fillId="2" borderId="0" xfId="0" applyFont="1" applyFill="1" applyAlignment="1"/>
    <xf numFmtId="0" fontId="2" fillId="2" borderId="0" xfId="1" applyFont="1" applyFill="1" applyAlignment="1">
      <alignment horizontal="left" indent="3"/>
    </xf>
    <xf numFmtId="0" fontId="5" fillId="2" borderId="0" xfId="0" applyFont="1" applyFill="1" applyAlignment="1"/>
    <xf numFmtId="0" fontId="5" fillId="2" borderId="0" xfId="0" applyNumberFormat="1" applyFont="1" applyFill="1"/>
    <xf numFmtId="0" fontId="2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left"/>
    </xf>
    <xf numFmtId="0" fontId="25" fillId="2" borderId="0" xfId="0" applyFont="1" applyFill="1"/>
    <xf numFmtId="0" fontId="12" fillId="2" borderId="0" xfId="0" applyFont="1" applyFill="1"/>
    <xf numFmtId="0" fontId="0" fillId="2" borderId="0" xfId="0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0" fontId="31" fillId="2" borderId="4" xfId="0" applyFont="1" applyFill="1" applyBorder="1"/>
    <xf numFmtId="0" fontId="7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/>
    <xf numFmtId="0" fontId="5" fillId="2" borderId="4" xfId="0" applyFont="1" applyFill="1" applyBorder="1" applyAlignment="1"/>
    <xf numFmtId="0" fontId="5" fillId="2" borderId="4" xfId="0" applyFont="1" applyFill="1" applyBorder="1"/>
    <xf numFmtId="0" fontId="21" fillId="2" borderId="4" xfId="0" applyFont="1" applyFill="1" applyBorder="1" applyAlignment="1">
      <alignment horizontal="center"/>
    </xf>
    <xf numFmtId="0" fontId="5" fillId="2" borderId="4" xfId="0" applyNumberFormat="1" applyFont="1" applyFill="1" applyBorder="1"/>
    <xf numFmtId="0" fontId="0" fillId="2" borderId="4" xfId="0" applyFill="1" applyBorder="1"/>
    <xf numFmtId="0" fontId="1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12" fillId="2" borderId="0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/>
    </xf>
    <xf numFmtId="0" fontId="36" fillId="2" borderId="0" xfId="2" applyFont="1" applyFill="1" applyBorder="1" applyAlignment="1">
      <alignment horizontal="left"/>
    </xf>
    <xf numFmtId="0" fontId="36" fillId="2" borderId="0" xfId="2" applyFont="1" applyFill="1" applyAlignment="1">
      <alignment horizontal="left"/>
    </xf>
    <xf numFmtId="0" fontId="24" fillId="2" borderId="0" xfId="3" applyFont="1" applyFill="1" applyAlignment="1">
      <alignment horizontal="left"/>
    </xf>
    <xf numFmtId="0" fontId="1" fillId="2" borderId="0" xfId="3" applyFill="1"/>
    <xf numFmtId="0" fontId="25" fillId="2" borderId="0" xfId="3" applyFont="1" applyFill="1" applyAlignment="1">
      <alignment horizontal="left"/>
    </xf>
    <xf numFmtId="0" fontId="8" fillId="2" borderId="0" xfId="3" applyFont="1" applyFill="1"/>
    <xf numFmtId="0" fontId="9" fillId="2" borderId="0" xfId="3" applyFont="1" applyFill="1"/>
    <xf numFmtId="9" fontId="9" fillId="2" borderId="0" xfId="3" applyNumberFormat="1" applyFont="1" applyFill="1"/>
    <xf numFmtId="0" fontId="4" fillId="2" borderId="0" xfId="3" applyFont="1" applyFill="1" applyAlignment="1">
      <alignment horizontal="left"/>
    </xf>
    <xf numFmtId="0" fontId="2" fillId="2" borderId="0" xfId="3" applyFont="1" applyFill="1"/>
    <xf numFmtId="9" fontId="2" fillId="2" borderId="0" xfId="3" applyNumberFormat="1" applyFont="1" applyFill="1"/>
    <xf numFmtId="0" fontId="10" fillId="2" borderId="0" xfId="3" applyFont="1" applyFill="1" applyAlignment="1">
      <alignment horizontal="left"/>
    </xf>
    <xf numFmtId="0" fontId="10" fillId="2" borderId="0" xfId="3" applyFont="1" applyFill="1"/>
    <xf numFmtId="9" fontId="10" fillId="2" borderId="0" xfId="3" applyNumberFormat="1" applyFont="1" applyFill="1"/>
    <xf numFmtId="0" fontId="15" fillId="2" borderId="0" xfId="3" applyFont="1" applyFill="1" applyAlignment="1">
      <alignment vertical="center"/>
    </xf>
    <xf numFmtId="0" fontId="26" fillId="2" borderId="0" xfId="3" applyFont="1" applyFill="1" applyAlignment="1">
      <alignment horizontal="left"/>
    </xf>
    <xf numFmtId="0" fontId="14" fillId="2" borderId="0" xfId="3" applyFont="1" applyFill="1" applyBorder="1" applyAlignment="1">
      <alignment vertical="center" wrapText="1"/>
    </xf>
    <xf numFmtId="49" fontId="13" fillId="2" borderId="0" xfId="3" applyNumberFormat="1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left"/>
    </xf>
    <xf numFmtId="0" fontId="14" fillId="2" borderId="2" xfId="3" applyFont="1" applyFill="1" applyBorder="1" applyAlignment="1">
      <alignment vertical="center"/>
    </xf>
    <xf numFmtId="0" fontId="12" fillId="2" borderId="0" xfId="3" applyFont="1" applyFill="1" applyAlignment="1">
      <alignment vertical="center"/>
    </xf>
    <xf numFmtId="49" fontId="14" fillId="2" borderId="4" xfId="3" applyNumberFormat="1" applyFont="1" applyFill="1" applyBorder="1" applyAlignment="1"/>
    <xf numFmtId="164" fontId="12" fillId="2" borderId="4" xfId="4" applyNumberFormat="1" applyFont="1" applyFill="1" applyBorder="1" applyAlignment="1">
      <alignment vertical="center"/>
    </xf>
    <xf numFmtId="0" fontId="12" fillId="2" borderId="4" xfId="4" applyNumberFormat="1" applyFont="1" applyFill="1" applyBorder="1" applyAlignment="1">
      <alignment vertical="center"/>
    </xf>
    <xf numFmtId="0" fontId="12" fillId="2" borderId="4" xfId="4" applyNumberFormat="1" applyFont="1" applyFill="1" applyBorder="1" applyAlignment="1">
      <alignment horizontal="right" vertical="center"/>
    </xf>
    <xf numFmtId="164" fontId="27" fillId="2" borderId="4" xfId="4" applyNumberFormat="1" applyFont="1" applyFill="1" applyBorder="1" applyAlignment="1">
      <alignment vertical="center"/>
    </xf>
    <xf numFmtId="164" fontId="12" fillId="2" borderId="4" xfId="4" applyNumberFormat="1" applyFont="1" applyFill="1" applyBorder="1" applyAlignment="1">
      <alignment horizontal="right" vertical="center"/>
    </xf>
    <xf numFmtId="49" fontId="13" fillId="2" borderId="7" xfId="3" applyNumberFormat="1" applyFont="1" applyFill="1" applyBorder="1" applyAlignment="1">
      <alignment horizontal="left"/>
    </xf>
    <xf numFmtId="49" fontId="13" fillId="2" borderId="8" xfId="3" applyNumberFormat="1" applyFont="1" applyFill="1" applyBorder="1" applyAlignment="1">
      <alignment vertical="center"/>
    </xf>
    <xf numFmtId="0" fontId="12" fillId="2" borderId="0" xfId="3" applyFont="1" applyFill="1" applyBorder="1" applyAlignment="1">
      <alignment horizontal="left"/>
    </xf>
    <xf numFmtId="0" fontId="12" fillId="2" borderId="0" xfId="3" applyFont="1" applyFill="1" applyBorder="1" applyAlignment="1">
      <alignment vertical="center"/>
    </xf>
    <xf numFmtId="1" fontId="17" fillId="2" borderId="0" xfId="3" applyNumberFormat="1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9" fillId="2" borderId="0" xfId="3" applyFont="1" applyFill="1"/>
    <xf numFmtId="0" fontId="10" fillId="2" borderId="0" xfId="3" applyFont="1" applyFill="1" applyAlignment="1">
      <alignment vertical="center"/>
    </xf>
    <xf numFmtId="0" fontId="28" fillId="2" borderId="0" xfId="3" applyFont="1" applyFill="1" applyAlignment="1">
      <alignment vertical="center"/>
    </xf>
    <xf numFmtId="0" fontId="28" fillId="2" borderId="0" xfId="3" applyFont="1" applyFill="1" applyBorder="1" applyAlignment="1">
      <alignment vertical="center"/>
    </xf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vertical="center"/>
    </xf>
    <xf numFmtId="0" fontId="13" fillId="2" borderId="0" xfId="3" applyNumberFormat="1" applyFont="1" applyFill="1" applyBorder="1" applyAlignment="1">
      <alignment horizontal="center"/>
    </xf>
    <xf numFmtId="0" fontId="13" fillId="2" borderId="0" xfId="3" applyFont="1" applyFill="1" applyAlignment="1">
      <alignment horizontal="center"/>
    </xf>
    <xf numFmtId="49" fontId="13" fillId="2" borderId="9" xfId="3" applyNumberFormat="1" applyFont="1" applyFill="1" applyBorder="1" applyAlignment="1">
      <alignment horizontal="left"/>
    </xf>
    <xf numFmtId="0" fontId="14" fillId="2" borderId="9" xfId="3" applyFont="1" applyFill="1" applyBorder="1" applyAlignment="1">
      <alignment vertical="center"/>
    </xf>
    <xf numFmtId="0" fontId="12" fillId="2" borderId="0" xfId="3" applyFont="1" applyFill="1"/>
    <xf numFmtId="0" fontId="12" fillId="2" borderId="0" xfId="3" applyFont="1" applyFill="1" applyBorder="1"/>
    <xf numFmtId="49" fontId="14" fillId="2" borderId="7" xfId="3" applyNumberFormat="1" applyFont="1" applyFill="1" applyBorder="1" applyAlignment="1">
      <alignment horizontal="left"/>
    </xf>
    <xf numFmtId="164" fontId="12" fillId="2" borderId="4" xfId="3" applyNumberFormat="1" applyFont="1" applyFill="1" applyBorder="1" applyAlignment="1">
      <alignment vertical="center"/>
    </xf>
    <xf numFmtId="164" fontId="12" fillId="2" borderId="4" xfId="4" applyNumberFormat="1" applyFont="1" applyFill="1" applyBorder="1"/>
    <xf numFmtId="49" fontId="14" fillId="2" borderId="4" xfId="3" applyNumberFormat="1" applyFont="1" applyFill="1" applyBorder="1" applyAlignment="1">
      <alignment horizontal="left"/>
    </xf>
    <xf numFmtId="0" fontId="14" fillId="2" borderId="0" xfId="3" applyFont="1" applyFill="1" applyAlignment="1"/>
    <xf numFmtId="164" fontId="13" fillId="2" borderId="4" xfId="4" applyNumberFormat="1" applyFont="1" applyFill="1" applyBorder="1" applyAlignment="1">
      <alignment horizontal="left"/>
    </xf>
    <xf numFmtId="164" fontId="13" fillId="2" borderId="7" xfId="4" applyNumberFormat="1" applyFont="1" applyFill="1" applyBorder="1" applyAlignment="1">
      <alignment horizontal="left" vertical="center"/>
    </xf>
    <xf numFmtId="164" fontId="13" fillId="2" borderId="0" xfId="4" applyNumberFormat="1" applyFont="1" applyFill="1" applyBorder="1" applyAlignment="1">
      <alignment horizontal="left"/>
    </xf>
    <xf numFmtId="164" fontId="13" fillId="2" borderId="0" xfId="4" applyNumberFormat="1" applyFont="1" applyFill="1" applyBorder="1" applyAlignment="1">
      <alignment horizontal="left" vertical="center"/>
    </xf>
    <xf numFmtId="164" fontId="27" fillId="2" borderId="0" xfId="4" applyNumberFormat="1" applyFont="1" applyFill="1" applyBorder="1" applyAlignment="1">
      <alignment vertical="center"/>
    </xf>
    <xf numFmtId="164" fontId="27" fillId="2" borderId="0" xfId="4" applyNumberFormat="1" applyFont="1" applyFill="1" applyAlignment="1">
      <alignment vertical="center"/>
    </xf>
    <xf numFmtId="164" fontId="27" fillId="2" borderId="0" xfId="4" applyNumberFormat="1" applyFont="1" applyFill="1" applyBorder="1"/>
    <xf numFmtId="0" fontId="17" fillId="2" borderId="0" xfId="3" applyFont="1" applyFill="1" applyAlignment="1">
      <alignment horizontal="left"/>
    </xf>
    <xf numFmtId="0" fontId="17" fillId="2" borderId="0" xfId="3" applyFont="1" applyFill="1" applyAlignment="1">
      <alignment vertical="center"/>
    </xf>
    <xf numFmtId="0" fontId="13" fillId="2" borderId="0" xfId="3" applyNumberFormat="1" applyFont="1" applyFill="1" applyBorder="1" applyAlignment="1">
      <alignment horizontal="center" vertical="center"/>
    </xf>
    <xf numFmtId="49" fontId="13" fillId="2" borderId="9" xfId="3" applyNumberFormat="1" applyFont="1" applyFill="1" applyBorder="1" applyAlignment="1">
      <alignment vertical="center"/>
    </xf>
    <xf numFmtId="49" fontId="14" fillId="2" borderId="8" xfId="3" applyNumberFormat="1" applyFont="1" applyFill="1" applyBorder="1" applyAlignment="1">
      <alignment vertical="center"/>
    </xf>
    <xf numFmtId="3" fontId="12" fillId="0" borderId="13" xfId="5" applyNumberFormat="1" applyFont="1" applyBorder="1" applyAlignment="1">
      <alignment horizontal="right" vertical="top"/>
    </xf>
    <xf numFmtId="164" fontId="27" fillId="2" borderId="4" xfId="3" applyNumberFormat="1" applyFont="1" applyFill="1" applyBorder="1" applyAlignment="1">
      <alignment vertical="center"/>
    </xf>
    <xf numFmtId="0" fontId="12" fillId="2" borderId="0" xfId="3" applyFont="1" applyFill="1" applyAlignment="1">
      <alignment horizontal="left"/>
    </xf>
    <xf numFmtId="0" fontId="21" fillId="2" borderId="0" xfId="3" applyFont="1" applyFill="1"/>
    <xf numFmtId="0" fontId="1" fillId="2" borderId="0" xfId="3" applyFill="1" applyBorder="1"/>
    <xf numFmtId="0" fontId="21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0" fontId="14" fillId="2" borderId="0" xfId="3" applyFont="1" applyFill="1"/>
    <xf numFmtId="0" fontId="15" fillId="2" borderId="0" xfId="3" applyFont="1" applyFill="1" applyAlignment="1"/>
    <xf numFmtId="0" fontId="28" fillId="2" borderId="0" xfId="3" applyFont="1" applyFill="1" applyAlignment="1"/>
    <xf numFmtId="0" fontId="28" fillId="2" borderId="0" xfId="3" applyFont="1" applyFill="1" applyBorder="1" applyAlignment="1"/>
    <xf numFmtId="0" fontId="26" fillId="2" borderId="0" xfId="3" applyFont="1" applyFill="1"/>
    <xf numFmtId="0" fontId="13" fillId="2" borderId="0" xfId="3" applyNumberFormat="1" applyFont="1" applyFill="1" applyBorder="1" applyAlignment="1">
      <alignment horizontal="center" vertical="center" wrapText="1"/>
    </xf>
    <xf numFmtId="49" fontId="14" fillId="2" borderId="7" xfId="3" applyNumberFormat="1" applyFont="1" applyFill="1" applyBorder="1" applyAlignment="1">
      <alignment horizontal="left" wrapText="1"/>
    </xf>
    <xf numFmtId="164" fontId="12" fillId="2" borderId="4" xfId="3" applyNumberFormat="1" applyFont="1" applyFill="1" applyBorder="1"/>
    <xf numFmtId="49" fontId="14" fillId="2" borderId="4" xfId="3" applyNumberFormat="1" applyFont="1" applyFill="1" applyBorder="1" applyAlignment="1">
      <alignment horizontal="left" wrapText="1"/>
    </xf>
    <xf numFmtId="164" fontId="27" fillId="2" borderId="4" xfId="4" applyNumberFormat="1" applyFont="1" applyFill="1" applyBorder="1"/>
    <xf numFmtId="164" fontId="13" fillId="2" borderId="0" xfId="4" applyNumberFormat="1" applyFont="1" applyFill="1" applyBorder="1" applyAlignment="1">
      <alignment horizontal="left" wrapText="1"/>
    </xf>
    <xf numFmtId="164" fontId="13" fillId="2" borderId="0" xfId="4" applyNumberFormat="1" applyFont="1" applyFill="1" applyBorder="1" applyAlignment="1">
      <alignment horizontal="left" vertical="top" wrapText="1"/>
    </xf>
    <xf numFmtId="164" fontId="12" fillId="2" borderId="4" xfId="6" applyNumberFormat="1" applyFont="1" applyFill="1" applyBorder="1"/>
    <xf numFmtId="164" fontId="27" fillId="2" borderId="4" xfId="3" applyNumberFormat="1" applyFont="1" applyFill="1" applyBorder="1"/>
    <xf numFmtId="0" fontId="11" fillId="2" borderId="0" xfId="3" applyFont="1" applyFill="1" applyAlignment="1">
      <alignment horizontal="left"/>
    </xf>
    <xf numFmtId="0" fontId="11" fillId="2" borderId="0" xfId="3" applyFont="1" applyFill="1"/>
    <xf numFmtId="0" fontId="17" fillId="2" borderId="0" xfId="3" applyFont="1" applyFill="1"/>
    <xf numFmtId="0" fontId="19" fillId="2" borderId="0" xfId="3" applyFont="1" applyFill="1" applyAlignment="1">
      <alignment horizontal="left"/>
    </xf>
    <xf numFmtId="49" fontId="14" fillId="2" borderId="3" xfId="3" applyNumberFormat="1" applyFont="1" applyFill="1" applyBorder="1" applyAlignment="1">
      <alignment horizontal="left" wrapText="1"/>
    </xf>
    <xf numFmtId="164" fontId="12" fillId="2" borderId="3" xfId="4" applyNumberFormat="1" applyFont="1" applyFill="1" applyBorder="1" applyAlignment="1"/>
    <xf numFmtId="164" fontId="20" fillId="2" borderId="0" xfId="4" applyNumberFormat="1" applyFont="1" applyFill="1" applyBorder="1" applyAlignment="1">
      <alignment horizontal="left" wrapText="1"/>
    </xf>
    <xf numFmtId="164" fontId="20" fillId="2" borderId="0" xfId="4" applyNumberFormat="1" applyFont="1" applyFill="1" applyBorder="1" applyAlignment="1">
      <alignment horizontal="left" vertical="top" wrapText="1"/>
    </xf>
    <xf numFmtId="164" fontId="16" fillId="2" borderId="0" xfId="4" applyNumberFormat="1" applyFont="1" applyFill="1" applyBorder="1"/>
    <xf numFmtId="164" fontId="16" fillId="2" borderId="0" xfId="4" applyNumberFormat="1" applyFont="1" applyFill="1"/>
    <xf numFmtId="164" fontId="12" fillId="2" borderId="3" xfId="3" applyNumberFormat="1" applyFont="1" applyFill="1" applyBorder="1" applyAlignment="1">
      <alignment vertical="center"/>
    </xf>
    <xf numFmtId="49" fontId="20" fillId="2" borderId="0" xfId="3" applyNumberFormat="1" applyFont="1" applyFill="1" applyBorder="1" applyAlignment="1">
      <alignment horizontal="left" wrapText="1"/>
    </xf>
    <xf numFmtId="49" fontId="20" fillId="2" borderId="0" xfId="3" applyNumberFormat="1" applyFont="1" applyFill="1" applyBorder="1" applyAlignment="1">
      <alignment horizontal="left" vertical="top" wrapText="1"/>
    </xf>
    <xf numFmtId="164" fontId="16" fillId="2" borderId="0" xfId="3" applyNumberFormat="1" applyFont="1" applyFill="1" applyBorder="1"/>
    <xf numFmtId="0" fontId="16" fillId="2" borderId="0" xfId="3" applyFont="1" applyFill="1"/>
    <xf numFmtId="0" fontId="22" fillId="2" borderId="0" xfId="3" applyFont="1" applyFill="1"/>
    <xf numFmtId="0" fontId="14" fillId="2" borderId="4" xfId="3" applyFont="1" applyFill="1" applyBorder="1" applyAlignment="1">
      <alignment horizontal="left"/>
    </xf>
    <xf numFmtId="0" fontId="14" fillId="2" borderId="3" xfId="3" applyFont="1" applyFill="1" applyBorder="1" applyAlignment="1">
      <alignment horizontal="left"/>
    </xf>
    <xf numFmtId="0" fontId="14" fillId="2" borderId="4" xfId="3" applyFont="1" applyFill="1" applyBorder="1" applyAlignment="1">
      <alignment horizontal="left" vertical="center" wrapText="1"/>
    </xf>
    <xf numFmtId="164" fontId="12" fillId="2" borderId="4" xfId="4" applyNumberFormat="1" applyFont="1" applyFill="1" applyBorder="1" applyAlignment="1">
      <alignment horizontal="right"/>
    </xf>
    <xf numFmtId="0" fontId="14" fillId="2" borderId="3" xfId="3" applyFont="1" applyFill="1" applyBorder="1" applyAlignment="1">
      <alignment horizontal="left" wrapText="1"/>
    </xf>
    <xf numFmtId="164" fontId="20" fillId="2" borderId="0" xfId="4" applyNumberFormat="1" applyFont="1" applyFill="1" applyBorder="1" applyAlignment="1">
      <alignment horizontal="left"/>
    </xf>
    <xf numFmtId="164" fontId="20" fillId="2" borderId="0" xfId="4" applyNumberFormat="1" applyFont="1" applyFill="1" applyBorder="1"/>
    <xf numFmtId="164" fontId="23" fillId="2" borderId="0" xfId="4" applyNumberFormat="1" applyFont="1" applyFill="1"/>
    <xf numFmtId="0" fontId="14" fillId="2" borderId="7" xfId="3" applyFont="1" applyFill="1" applyBorder="1" applyAlignment="1">
      <alignment horizontal="left"/>
    </xf>
    <xf numFmtId="0" fontId="13" fillId="2" borderId="0" xfId="3" applyFont="1" applyFill="1" applyBorder="1" applyAlignment="1">
      <alignment horizontal="left"/>
    </xf>
    <xf numFmtId="0" fontId="13" fillId="2" borderId="0" xfId="3" applyFont="1" applyFill="1" applyBorder="1"/>
    <xf numFmtId="164" fontId="29" fillId="2" borderId="0" xfId="4" applyNumberFormat="1" applyFont="1" applyFill="1" applyBorder="1"/>
    <xf numFmtId="0" fontId="18" fillId="2" borderId="0" xfId="3" applyFont="1" applyFill="1" applyAlignment="1">
      <alignment horizontal="left"/>
    </xf>
    <xf numFmtId="0" fontId="35" fillId="2" borderId="0" xfId="3" applyFont="1" applyFill="1" applyBorder="1" applyAlignment="1">
      <alignment horizontal="left"/>
    </xf>
    <xf numFmtId="0" fontId="35" fillId="2" borderId="0" xfId="3" applyFont="1" applyFill="1" applyAlignment="1">
      <alignment horizontal="left"/>
    </xf>
    <xf numFmtId="0" fontId="35" fillId="2" borderId="0" xfId="3" applyFont="1" applyFill="1"/>
    <xf numFmtId="0" fontId="1" fillId="2" borderId="0" xfId="3" applyFill="1" applyAlignment="1">
      <alignment horizontal="left"/>
    </xf>
    <xf numFmtId="0" fontId="13" fillId="2" borderId="0" xfId="3" applyFont="1" applyFill="1" applyAlignment="1">
      <alignment horizontal="center" vertical="center"/>
    </xf>
    <xf numFmtId="3" fontId="37" fillId="0" borderId="13" xfId="5" applyNumberFormat="1" applyFont="1" applyBorder="1" applyAlignment="1">
      <alignment horizontal="right" vertical="top"/>
    </xf>
    <xf numFmtId="164" fontId="27" fillId="2" borderId="4" xfId="4" applyNumberFormat="1" applyFont="1" applyFill="1" applyBorder="1" applyAlignment="1"/>
    <xf numFmtId="0" fontId="12" fillId="2" borderId="4" xfId="3" applyNumberFormat="1" applyFont="1" applyFill="1" applyBorder="1"/>
    <xf numFmtId="164" fontId="12" fillId="2" borderId="3" xfId="3" applyNumberFormat="1" applyFont="1" applyFill="1" applyBorder="1" applyAlignment="1"/>
    <xf numFmtId="164" fontId="12" fillId="2" borderId="4" xfId="3" applyNumberFormat="1" applyFont="1" applyFill="1" applyBorder="1" applyAlignment="1"/>
    <xf numFmtId="0" fontId="1" fillId="2" borderId="0" xfId="3" applyFill="1" applyAlignment="1"/>
    <xf numFmtId="164" fontId="12" fillId="2" borderId="10" xfId="3" applyNumberFormat="1" applyFont="1" applyFill="1" applyBorder="1" applyAlignment="1">
      <alignment horizontal="center" vertical="center"/>
    </xf>
    <xf numFmtId="0" fontId="14" fillId="2" borderId="4" xfId="3" applyFont="1" applyFill="1" applyBorder="1"/>
    <xf numFmtId="0" fontId="14" fillId="2" borderId="4" xfId="3" applyFont="1" applyFill="1" applyBorder="1" applyAlignment="1">
      <alignment wrapText="1"/>
    </xf>
    <xf numFmtId="164" fontId="13" fillId="2" borderId="4" xfId="4" applyNumberFormat="1" applyFont="1" applyFill="1" applyBorder="1"/>
    <xf numFmtId="0" fontId="14" fillId="2" borderId="7" xfId="3" applyFont="1" applyFill="1" applyBorder="1"/>
    <xf numFmtId="0" fontId="13" fillId="2" borderId="4" xfId="3" applyFont="1" applyFill="1" applyBorder="1" applyAlignment="1">
      <alignment horizontal="left"/>
    </xf>
    <xf numFmtId="0" fontId="13" fillId="2" borderId="7" xfId="3" applyFont="1" applyFill="1" applyBorder="1"/>
    <xf numFmtId="0" fontId="4" fillId="2" borderId="4" xfId="0" applyFont="1" applyFill="1" applyBorder="1" applyAlignment="1">
      <alignment horizontal="left"/>
    </xf>
    <xf numFmtId="0" fontId="21" fillId="2" borderId="7" xfId="2" applyFont="1" applyFill="1" applyBorder="1" applyAlignment="1">
      <alignment horizontal="center"/>
    </xf>
    <xf numFmtId="0" fontId="21" fillId="2" borderId="8" xfId="2" applyFont="1" applyFill="1" applyBorder="1" applyAlignment="1">
      <alignment horizontal="center"/>
    </xf>
    <xf numFmtId="0" fontId="13" fillId="2" borderId="7" xfId="3" applyFont="1" applyFill="1" applyBorder="1" applyAlignment="1">
      <alignment horizontal="left"/>
    </xf>
    <xf numFmtId="0" fontId="13" fillId="2" borderId="8" xfId="3" applyFont="1" applyFill="1" applyBorder="1" applyAlignment="1">
      <alignment horizontal="left"/>
    </xf>
    <xf numFmtId="0" fontId="36" fillId="2" borderId="0" xfId="2" applyFont="1" applyFill="1" applyBorder="1" applyAlignment="1">
      <alignment horizontal="left" wrapText="1"/>
    </xf>
    <xf numFmtId="0" fontId="36" fillId="2" borderId="0" xfId="2" applyFont="1" applyFill="1"/>
    <xf numFmtId="0" fontId="14" fillId="2" borderId="3" xfId="3" applyFont="1" applyFill="1" applyBorder="1" applyAlignment="1">
      <alignment horizontal="left"/>
    </xf>
    <xf numFmtId="0" fontId="14" fillId="2" borderId="6" xfId="3" applyFont="1" applyFill="1" applyBorder="1" applyAlignment="1">
      <alignment horizontal="left"/>
    </xf>
    <xf numFmtId="0" fontId="14" fillId="2" borderId="3" xfId="3" applyFont="1" applyFill="1" applyBorder="1" applyAlignment="1">
      <alignment horizontal="left" wrapText="1"/>
    </xf>
    <xf numFmtId="0" fontId="14" fillId="2" borderId="6" xfId="3" applyFont="1" applyFill="1" applyBorder="1" applyAlignment="1">
      <alignment horizontal="left" wrapText="1"/>
    </xf>
    <xf numFmtId="164" fontId="13" fillId="2" borderId="7" xfId="4" applyNumberFormat="1" applyFont="1" applyFill="1" applyBorder="1" applyAlignment="1">
      <alignment horizontal="left"/>
    </xf>
    <xf numFmtId="164" fontId="13" fillId="2" borderId="8" xfId="4" applyNumberFormat="1" applyFont="1" applyFill="1" applyBorder="1" applyAlignment="1">
      <alignment horizontal="left"/>
    </xf>
    <xf numFmtId="49" fontId="13" fillId="2" borderId="0" xfId="3" applyNumberFormat="1" applyFont="1" applyFill="1" applyBorder="1" applyAlignment="1">
      <alignment horizontal="left" vertical="center" wrapText="1"/>
    </xf>
    <xf numFmtId="49" fontId="13" fillId="2" borderId="9" xfId="3" applyNumberFormat="1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left"/>
    </xf>
    <xf numFmtId="49" fontId="14" fillId="2" borderId="7" xfId="3" applyNumberFormat="1" applyFont="1" applyFill="1" applyBorder="1" applyAlignment="1">
      <alignment horizontal="left" wrapText="1"/>
    </xf>
    <xf numFmtId="49" fontId="14" fillId="2" borderId="8" xfId="3" applyNumberFormat="1" applyFont="1" applyFill="1" applyBorder="1" applyAlignment="1">
      <alignment horizontal="left" wrapText="1"/>
    </xf>
    <xf numFmtId="49" fontId="14" fillId="2" borderId="4" xfId="3" applyNumberFormat="1" applyFont="1" applyFill="1" applyBorder="1" applyAlignment="1">
      <alignment horizontal="left" wrapText="1"/>
    </xf>
    <xf numFmtId="49" fontId="13" fillId="2" borderId="7" xfId="3" applyNumberFormat="1" applyFont="1" applyFill="1" applyBorder="1" applyAlignment="1">
      <alignment horizontal="left" wrapText="1"/>
    </xf>
    <xf numFmtId="49" fontId="13" fillId="2" borderId="11" xfId="3" applyNumberFormat="1" applyFont="1" applyFill="1" applyBorder="1" applyAlignment="1">
      <alignment horizontal="left" wrapText="1"/>
    </xf>
    <xf numFmtId="49" fontId="13" fillId="2" borderId="8" xfId="3" applyNumberFormat="1" applyFont="1" applyFill="1" applyBorder="1" applyAlignment="1">
      <alignment horizontal="left" wrapText="1"/>
    </xf>
    <xf numFmtId="164" fontId="13" fillId="2" borderId="7" xfId="4" applyNumberFormat="1" applyFont="1" applyFill="1" applyBorder="1" applyAlignment="1">
      <alignment horizontal="left" wrapText="1"/>
    </xf>
    <xf numFmtId="164" fontId="13" fillId="2" borderId="11" xfId="4" applyNumberFormat="1" applyFont="1" applyFill="1" applyBorder="1" applyAlignment="1">
      <alignment horizontal="left" wrapText="1"/>
    </xf>
    <xf numFmtId="164" fontId="13" fillId="2" borderId="8" xfId="4" applyNumberFormat="1" applyFont="1" applyFill="1" applyBorder="1" applyAlignment="1">
      <alignment horizontal="left" wrapText="1"/>
    </xf>
    <xf numFmtId="49" fontId="13" fillId="2" borderId="0" xfId="3" applyNumberFormat="1" applyFont="1" applyFill="1" applyBorder="1" applyAlignment="1">
      <alignment horizontal="left" wrapText="1"/>
    </xf>
    <xf numFmtId="49" fontId="13" fillId="2" borderId="9" xfId="3" applyNumberFormat="1" applyFont="1" applyFill="1" applyBorder="1" applyAlignment="1">
      <alignment horizontal="left" wrapText="1"/>
    </xf>
    <xf numFmtId="49" fontId="14" fillId="2" borderId="3" xfId="3" applyNumberFormat="1" applyFont="1" applyFill="1" applyBorder="1" applyAlignment="1">
      <alignment horizontal="left" wrapText="1"/>
    </xf>
    <xf numFmtId="49" fontId="14" fillId="2" borderId="6" xfId="3" applyNumberFormat="1" applyFont="1" applyFill="1" applyBorder="1" applyAlignment="1">
      <alignment horizontal="left" wrapText="1"/>
    </xf>
    <xf numFmtId="49" fontId="14" fillId="2" borderId="7" xfId="3" applyNumberFormat="1" applyFont="1" applyFill="1" applyBorder="1" applyAlignment="1">
      <alignment wrapText="1"/>
    </xf>
    <xf numFmtId="49" fontId="14" fillId="2" borderId="8" xfId="3" applyNumberFormat="1" applyFont="1" applyFill="1" applyBorder="1" applyAlignment="1">
      <alignment wrapText="1"/>
    </xf>
    <xf numFmtId="49" fontId="14" fillId="2" borderId="3" xfId="3" applyNumberFormat="1" applyFont="1" applyFill="1" applyBorder="1" applyAlignment="1">
      <alignment horizontal="left"/>
    </xf>
    <xf numFmtId="49" fontId="14" fillId="2" borderId="5" xfId="3" applyNumberFormat="1" applyFont="1" applyFill="1" applyBorder="1" applyAlignment="1">
      <alignment horizontal="left"/>
    </xf>
    <xf numFmtId="49" fontId="14" fillId="2" borderId="6" xfId="3" applyNumberFormat="1" applyFont="1" applyFill="1" applyBorder="1" applyAlignment="1">
      <alignment horizontal="left"/>
    </xf>
    <xf numFmtId="49" fontId="14" fillId="2" borderId="3" xfId="3" applyNumberFormat="1" applyFont="1" applyFill="1" applyBorder="1" applyAlignment="1"/>
    <xf numFmtId="49" fontId="14" fillId="2" borderId="5" xfId="3" applyNumberFormat="1" applyFont="1" applyFill="1" applyBorder="1" applyAlignment="1"/>
    <xf numFmtId="49" fontId="14" fillId="2" borderId="6" xfId="3" applyNumberFormat="1" applyFont="1" applyFill="1" applyBorder="1" applyAlignment="1"/>
    <xf numFmtId="49" fontId="14" fillId="2" borderId="11" xfId="3" applyNumberFormat="1" applyFont="1" applyFill="1" applyBorder="1" applyAlignment="1">
      <alignment horizontal="left" wrapText="1"/>
    </xf>
    <xf numFmtId="164" fontId="13" fillId="2" borderId="12" xfId="4" applyNumberFormat="1" applyFont="1" applyFill="1" applyBorder="1" applyAlignment="1">
      <alignment horizontal="left" wrapText="1"/>
    </xf>
    <xf numFmtId="164" fontId="13" fillId="2" borderId="9" xfId="4" applyNumberFormat="1" applyFont="1" applyFill="1" applyBorder="1" applyAlignment="1">
      <alignment horizontal="left" wrapText="1"/>
    </xf>
    <xf numFmtId="49" fontId="13" fillId="2" borderId="4" xfId="3" applyNumberFormat="1" applyFont="1" applyFill="1" applyBorder="1" applyAlignment="1">
      <alignment horizontal="left" vertical="top" wrapText="1"/>
    </xf>
    <xf numFmtId="164" fontId="13" fillId="2" borderId="4" xfId="4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</cellXfs>
  <cellStyles count="7">
    <cellStyle name="Comma 2" xfId="4"/>
    <cellStyle name="Comma 3" xfId="6"/>
    <cellStyle name="Hyperlink" xfId="2" builtinId="8"/>
    <cellStyle name="Normal" xfId="0" builtinId="0"/>
    <cellStyle name="Normal 2" xfId="3"/>
    <cellStyle name="Normal 3" xfId="5"/>
    <cellStyle name="Normal_MLAR Proposed Tables for Aggregates - April 2007(20080225)" xfId="1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1447801</xdr:colOff>
      <xdr:row>0</xdr:row>
      <xdr:rowOff>629569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35428066-1294-4390-8064-842B4C99E5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962026</xdr:colOff>
      <xdr:row>0</xdr:row>
      <xdr:rowOff>629569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7DEA5940-0E28-438B-A6FC-E49D67267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942976</xdr:colOff>
      <xdr:row>0</xdr:row>
      <xdr:rowOff>629569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C3A66F92-2BC7-4132-8741-3A7D277E52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485776</xdr:colOff>
      <xdr:row>1</xdr:row>
      <xdr:rowOff>919</xdr:rowOff>
    </xdr:to>
    <xdr:pic>
      <xdr:nvPicPr>
        <xdr:cNvPr id="2" name="Picture 1" descr="https://www.fca.org.uk/sites/default/files/images/logos-812x156.png">
          <a:extLst>
            <a:ext uri="{FF2B5EF4-FFF2-40B4-BE49-F238E27FC236}">
              <a16:creationId xmlns:a16="http://schemas.microsoft.com/office/drawing/2014/main" id="{E2062C9B-46BE-48A2-9DD5-098889C87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8663" y="0"/>
          <a:ext cx="2176463" cy="62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ca.org.uk/publication/data/psd-glossary-retail-investments.pdf" TargetMode="External"/><Relationship Id="rId2" Type="http://schemas.openxmlformats.org/officeDocument/2006/relationships/hyperlink" Target="https://www.fca.org.uk/publication/data/psd-glossary-retail-investments.pdf" TargetMode="External"/><Relationship Id="rId1" Type="http://schemas.openxmlformats.org/officeDocument/2006/relationships/hyperlink" Target="https://www.fca.org.uk/publication/data/psd-glossary-retail-investments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ca.org.uk/publication/data/psd-glossary-retail-investments.pdf" TargetMode="External"/><Relationship Id="rId2" Type="http://schemas.openxmlformats.org/officeDocument/2006/relationships/hyperlink" Target="https://www.fca.org.uk/publication/data/psd-glossary-retail-investments.pdf" TargetMode="External"/><Relationship Id="rId1" Type="http://schemas.openxmlformats.org/officeDocument/2006/relationships/hyperlink" Target="https://www.fca.org.uk/publication/data/psd-glossary-retail-investments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zoomScaleNormal="100" workbookViewId="0"/>
  </sheetViews>
  <sheetFormatPr defaultColWidth="9" defaultRowHeight="12.4" x14ac:dyDescent="0.3"/>
  <cols>
    <col min="1" max="2" width="9" style="1"/>
    <col min="3" max="3" width="54.87890625" style="1" customWidth="1"/>
    <col min="4" max="4" width="11.46875" style="1" customWidth="1"/>
    <col min="5" max="5" width="12.76171875" style="1" customWidth="1"/>
    <col min="6" max="16384" width="9" style="1"/>
  </cols>
  <sheetData>
    <row r="1" spans="2:9" ht="50.65" customHeight="1" x14ac:dyDescent="0.3"/>
    <row r="3" spans="2:9" ht="12.75" x14ac:dyDescent="0.35">
      <c r="C3" s="2"/>
      <c r="D3" s="2"/>
    </row>
    <row r="4" spans="2:9" ht="15" x14ac:dyDescent="0.4">
      <c r="B4" s="12" t="s">
        <v>301</v>
      </c>
      <c r="C4" s="2"/>
      <c r="D4" s="2"/>
    </row>
    <row r="5" spans="2:9" ht="12.75" x14ac:dyDescent="0.35">
      <c r="B5" s="3"/>
      <c r="C5" s="3"/>
      <c r="D5" s="2"/>
    </row>
    <row r="7" spans="2:9" ht="15" x14ac:dyDescent="0.4">
      <c r="B7" s="18"/>
      <c r="C7" s="19" t="s">
        <v>223</v>
      </c>
      <c r="D7" s="19" t="s">
        <v>224</v>
      </c>
      <c r="E7" s="19"/>
    </row>
    <row r="8" spans="2:9" ht="12.75" x14ac:dyDescent="0.35">
      <c r="B8" s="20">
        <v>1</v>
      </c>
      <c r="C8" s="163" t="s">
        <v>0</v>
      </c>
      <c r="D8" s="163"/>
      <c r="E8" s="163"/>
      <c r="G8" s="4"/>
      <c r="H8" s="4"/>
      <c r="I8" s="4"/>
    </row>
    <row r="9" spans="2:9" ht="12.75" x14ac:dyDescent="0.35">
      <c r="B9" s="21">
        <v>1.1000000000000001</v>
      </c>
      <c r="C9" s="22" t="s">
        <v>302</v>
      </c>
      <c r="D9" s="164" t="s">
        <v>225</v>
      </c>
      <c r="E9" s="165"/>
      <c r="G9" s="2"/>
      <c r="H9" s="8"/>
      <c r="I9" s="9"/>
    </row>
    <row r="10" spans="2:9" ht="12.75" x14ac:dyDescent="0.35">
      <c r="B10" s="20">
        <v>2</v>
      </c>
      <c r="C10" s="163" t="s">
        <v>1</v>
      </c>
      <c r="D10" s="163"/>
      <c r="E10" s="163"/>
      <c r="G10" s="2"/>
      <c r="H10" s="2"/>
      <c r="I10" s="2"/>
    </row>
    <row r="11" spans="2:9" ht="12.75" x14ac:dyDescent="0.35">
      <c r="B11" s="23">
        <v>2.1</v>
      </c>
      <c r="C11" s="22" t="s">
        <v>2</v>
      </c>
      <c r="D11" s="24" t="s">
        <v>225</v>
      </c>
      <c r="E11" s="24" t="s">
        <v>226</v>
      </c>
      <c r="G11" s="4"/>
      <c r="H11" s="4"/>
      <c r="I11" s="4"/>
    </row>
    <row r="12" spans="2:9" ht="12.75" x14ac:dyDescent="0.35">
      <c r="B12" s="25">
        <v>2.2000000000000002</v>
      </c>
      <c r="C12" s="22" t="s">
        <v>3</v>
      </c>
      <c r="D12" s="24" t="s">
        <v>225</v>
      </c>
      <c r="E12" s="24" t="s">
        <v>226</v>
      </c>
      <c r="G12" s="3"/>
      <c r="H12" s="3"/>
      <c r="I12" s="2"/>
    </row>
    <row r="13" spans="2:9" ht="12.75" x14ac:dyDescent="0.35">
      <c r="B13" s="20">
        <v>3</v>
      </c>
      <c r="C13" s="163" t="s">
        <v>4</v>
      </c>
      <c r="D13" s="163"/>
      <c r="E13" s="163"/>
      <c r="G13" s="5"/>
      <c r="H13" s="2"/>
      <c r="I13" s="9"/>
    </row>
    <row r="14" spans="2:9" ht="12.75" x14ac:dyDescent="0.35">
      <c r="B14" s="21">
        <v>3.1</v>
      </c>
      <c r="C14" s="22" t="s">
        <v>5</v>
      </c>
      <c r="D14" s="24" t="s">
        <v>225</v>
      </c>
      <c r="E14" s="24" t="s">
        <v>226</v>
      </c>
      <c r="G14" s="5"/>
      <c r="H14" s="6"/>
      <c r="I14" s="9"/>
    </row>
    <row r="15" spans="2:9" ht="12.75" x14ac:dyDescent="0.35">
      <c r="B15" s="21">
        <v>3.2</v>
      </c>
      <c r="C15" s="22" t="s">
        <v>6</v>
      </c>
      <c r="D15" s="24" t="s">
        <v>225</v>
      </c>
      <c r="E15" s="24" t="s">
        <v>226</v>
      </c>
      <c r="G15" s="5"/>
      <c r="H15" s="6"/>
      <c r="I15" s="9"/>
    </row>
    <row r="16" spans="2:9" ht="12.75" x14ac:dyDescent="0.35">
      <c r="B16" s="20">
        <v>4</v>
      </c>
      <c r="C16" s="163" t="s">
        <v>7</v>
      </c>
      <c r="D16" s="163"/>
      <c r="E16" s="163"/>
      <c r="G16" s="10"/>
      <c r="H16" s="2"/>
      <c r="I16" s="9"/>
    </row>
    <row r="17" spans="2:9" ht="12.75" x14ac:dyDescent="0.35">
      <c r="B17" s="21">
        <v>4.0999999999999996</v>
      </c>
      <c r="C17" s="22" t="s">
        <v>8</v>
      </c>
      <c r="D17" s="24" t="s">
        <v>225</v>
      </c>
      <c r="E17" s="24" t="s">
        <v>226</v>
      </c>
      <c r="G17" s="2"/>
      <c r="H17" s="2"/>
      <c r="I17" s="2"/>
    </row>
    <row r="18" spans="2:9" ht="12.75" x14ac:dyDescent="0.35">
      <c r="B18" s="21">
        <v>4.2</v>
      </c>
      <c r="C18" s="22" t="s">
        <v>9</v>
      </c>
      <c r="D18" s="24" t="s">
        <v>225</v>
      </c>
      <c r="E18" s="24" t="s">
        <v>226</v>
      </c>
      <c r="G18" s="2"/>
      <c r="H18" s="2"/>
      <c r="I18" s="2"/>
    </row>
    <row r="19" spans="2:9" ht="12.75" x14ac:dyDescent="0.35">
      <c r="B19" s="20">
        <v>5</v>
      </c>
      <c r="C19" s="163" t="s">
        <v>10</v>
      </c>
      <c r="D19" s="163"/>
      <c r="E19" s="163"/>
      <c r="G19" s="4"/>
      <c r="H19" s="4"/>
      <c r="I19" s="4"/>
    </row>
    <row r="20" spans="2:9" ht="12.75" x14ac:dyDescent="0.35">
      <c r="B20" s="21">
        <v>5.0999999999999996</v>
      </c>
      <c r="C20" s="22" t="s">
        <v>11</v>
      </c>
      <c r="D20" s="24" t="s">
        <v>225</v>
      </c>
      <c r="E20" s="24" t="s">
        <v>226</v>
      </c>
      <c r="G20" s="4"/>
      <c r="H20" s="4"/>
      <c r="I20" s="4"/>
    </row>
    <row r="21" spans="2:9" ht="12.75" x14ac:dyDescent="0.35">
      <c r="B21" s="26">
        <v>5.2</v>
      </c>
      <c r="C21" s="22" t="s">
        <v>12</v>
      </c>
      <c r="D21" s="24" t="s">
        <v>225</v>
      </c>
      <c r="E21" s="24" t="s">
        <v>226</v>
      </c>
      <c r="G21" s="3"/>
      <c r="H21" s="3"/>
      <c r="I21" s="3"/>
    </row>
    <row r="22" spans="2:9" ht="12.75" x14ac:dyDescent="0.35">
      <c r="B22" s="20">
        <v>6</v>
      </c>
      <c r="C22" s="163" t="s">
        <v>13</v>
      </c>
      <c r="D22" s="163"/>
      <c r="E22" s="163"/>
      <c r="G22" s="2"/>
      <c r="H22" s="11"/>
      <c r="I22" s="9"/>
    </row>
    <row r="23" spans="2:9" ht="12.75" x14ac:dyDescent="0.35">
      <c r="B23" s="21">
        <v>6.1</v>
      </c>
      <c r="C23" s="22" t="s">
        <v>14</v>
      </c>
      <c r="D23" s="164" t="s">
        <v>13</v>
      </c>
      <c r="E23" s="165"/>
      <c r="G23" s="2"/>
      <c r="H23" s="11"/>
      <c r="I23" s="9"/>
    </row>
    <row r="24" spans="2:9" ht="12.75" x14ac:dyDescent="0.35">
      <c r="B24" s="21">
        <v>6.2</v>
      </c>
      <c r="C24" s="22" t="s">
        <v>15</v>
      </c>
      <c r="D24" s="164" t="s">
        <v>13</v>
      </c>
      <c r="E24" s="165"/>
      <c r="G24" s="5"/>
      <c r="H24" s="2"/>
      <c r="I24" s="9"/>
    </row>
    <row r="25" spans="2:9" ht="12.75" x14ac:dyDescent="0.35">
      <c r="G25" s="5"/>
      <c r="H25" s="2"/>
      <c r="I25" s="9"/>
    </row>
    <row r="26" spans="2:9" ht="12.75" x14ac:dyDescent="0.35">
      <c r="G26" s="5"/>
      <c r="H26" s="2"/>
      <c r="I26" s="9"/>
    </row>
    <row r="27" spans="2:9" ht="12.75" x14ac:dyDescent="0.35">
      <c r="B27" s="28" t="s">
        <v>16</v>
      </c>
      <c r="G27" s="4"/>
      <c r="H27" s="4"/>
      <c r="I27" s="4"/>
    </row>
    <row r="28" spans="2:9" ht="12.75" x14ac:dyDescent="0.35">
      <c r="B28" s="28" t="s">
        <v>17</v>
      </c>
      <c r="G28" s="5"/>
      <c r="H28" s="6"/>
      <c r="I28" s="7"/>
    </row>
    <row r="29" spans="2:9" ht="12.75" x14ac:dyDescent="0.35">
      <c r="G29" s="2"/>
      <c r="H29" s="8"/>
      <c r="I29" s="9"/>
    </row>
    <row r="30" spans="2:9" ht="12.75" x14ac:dyDescent="0.35">
      <c r="B30" s="29" t="s">
        <v>300</v>
      </c>
      <c r="G30" s="2"/>
      <c r="H30" s="8"/>
      <c r="I30" s="9"/>
    </row>
    <row r="31" spans="2:9" ht="12.75" x14ac:dyDescent="0.35">
      <c r="G31" s="2"/>
      <c r="H31" s="8"/>
      <c r="I31" s="9"/>
    </row>
    <row r="32" spans="2:9" ht="12.75" x14ac:dyDescent="0.35">
      <c r="G32" s="2"/>
      <c r="H32" s="11"/>
      <c r="I32" s="4"/>
    </row>
    <row r="33" spans="2:9" ht="12.75" x14ac:dyDescent="0.35">
      <c r="G33" s="4"/>
      <c r="H33" s="4"/>
      <c r="I33" s="4"/>
    </row>
    <row r="34" spans="2:9" ht="12.75" x14ac:dyDescent="0.35">
      <c r="G34" s="2"/>
      <c r="H34" s="11"/>
      <c r="I34" s="2"/>
    </row>
    <row r="35" spans="2:9" ht="12.75" x14ac:dyDescent="0.35">
      <c r="G35" s="2"/>
      <c r="H35" s="8"/>
      <c r="I35" s="9"/>
    </row>
    <row r="36" spans="2:9" ht="12.75" x14ac:dyDescent="0.35">
      <c r="G36" s="2"/>
      <c r="H36" s="2"/>
      <c r="I36" s="9"/>
    </row>
    <row r="37" spans="2:9" ht="12.75" x14ac:dyDescent="0.35">
      <c r="G37" s="2"/>
      <c r="H37" s="2"/>
      <c r="I37" s="9"/>
    </row>
    <row r="38" spans="2:9" ht="12.75" x14ac:dyDescent="0.35">
      <c r="G38" s="2"/>
      <c r="H38" s="2"/>
      <c r="I38" s="2"/>
    </row>
    <row r="39" spans="2:9" ht="12.75" x14ac:dyDescent="0.35">
      <c r="G39" s="4"/>
      <c r="H39" s="4"/>
      <c r="I39" s="4"/>
    </row>
    <row r="40" spans="2:9" ht="12.75" x14ac:dyDescent="0.35">
      <c r="G40" s="2"/>
      <c r="H40" s="11"/>
      <c r="I40" s="2"/>
    </row>
    <row r="41" spans="2:9" ht="12.75" x14ac:dyDescent="0.35">
      <c r="G41" s="2"/>
      <c r="H41" s="8"/>
      <c r="I41" s="9"/>
    </row>
    <row r="42" spans="2:9" ht="12.75" x14ac:dyDescent="0.35">
      <c r="G42" s="2"/>
      <c r="H42" s="8"/>
      <c r="I42" s="9"/>
    </row>
    <row r="43" spans="2:9" ht="12.75" x14ac:dyDescent="0.35">
      <c r="B43" s="2"/>
      <c r="C43" s="2"/>
      <c r="D43" s="2"/>
      <c r="G43" s="2"/>
      <c r="H43" s="8"/>
      <c r="I43" s="9"/>
    </row>
    <row r="44" spans="2:9" ht="12.75" x14ac:dyDescent="0.35">
      <c r="B44" s="2"/>
      <c r="C44" s="2"/>
      <c r="D44" s="2"/>
    </row>
    <row r="45" spans="2:9" ht="12.75" x14ac:dyDescent="0.35">
      <c r="B45" s="2"/>
      <c r="C45" s="2"/>
      <c r="D45" s="2"/>
    </row>
    <row r="46" spans="2:9" ht="12.75" x14ac:dyDescent="0.35">
      <c r="B46" s="2"/>
      <c r="C46" s="2"/>
      <c r="D46" s="2"/>
    </row>
    <row r="47" spans="2:9" ht="12.75" x14ac:dyDescent="0.35">
      <c r="C47" s="2"/>
      <c r="D47" s="2"/>
    </row>
    <row r="48" spans="2:9" ht="12.75" x14ac:dyDescent="0.35">
      <c r="C48" s="2"/>
      <c r="D48" s="2"/>
    </row>
  </sheetData>
  <mergeCells count="9">
    <mergeCell ref="C22:E22"/>
    <mergeCell ref="D24:E24"/>
    <mergeCell ref="D23:E23"/>
    <mergeCell ref="C8:E8"/>
    <mergeCell ref="D9:E9"/>
    <mergeCell ref="C10:E10"/>
    <mergeCell ref="C13:E13"/>
    <mergeCell ref="C16:E16"/>
    <mergeCell ref="C19:E19"/>
  </mergeCells>
  <hyperlinks>
    <hyperlink ref="D11" location="Annual!B29" display="Annual data"/>
    <hyperlink ref="D12" location="Annual!B53" display="Annual data"/>
    <hyperlink ref="D14" location="Annual!B71" display="Annual data"/>
    <hyperlink ref="D17" location="Annual!B120" display="Annual data"/>
    <hyperlink ref="D20" location="Annual!B170" display="Annual data"/>
    <hyperlink ref="E11" location="'Quarterly '!B4" display="Quarterly data"/>
    <hyperlink ref="E12" location="'Quarterly '!B28" display="Quarterly data"/>
    <hyperlink ref="E14" location="'Quarterly '!B46" display="Quarterly data"/>
    <hyperlink ref="E17" location="'Quarterly '!B95" display="Quarterly data"/>
    <hyperlink ref="E20" location="'Quarterly '!B145" display="Quarterly data"/>
    <hyperlink ref="D15" location="Annual!B95" display="Annual data"/>
    <hyperlink ref="D18" location="Annual!B143" display="Annual data"/>
    <hyperlink ref="D21" location="Annual!B192" display="Annual data"/>
    <hyperlink ref="E15" location="'Quarterly '!B70" display="Quarterly data"/>
    <hyperlink ref="E18" location="'Quarterly '!B118" display="Quarterly data"/>
    <hyperlink ref="E21" location="'Quarterly '!B167" display="Quarterly data"/>
    <hyperlink ref="D23:E23" location="'Notes '!A1" display="Notes"/>
    <hyperlink ref="D24:E24" location="'Notes '!A1" display="Notes"/>
    <hyperlink ref="D9:E9" location="Annual!B5" display="Annual data"/>
  </hyperlinks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43"/>
  <sheetViews>
    <sheetView zoomScaleNormal="100" workbookViewId="0"/>
  </sheetViews>
  <sheetFormatPr defaultColWidth="9" defaultRowHeight="12.4" x14ac:dyDescent="0.3"/>
  <cols>
    <col min="1" max="1" width="9" style="36"/>
    <col min="2" max="2" width="15" style="148" customWidth="1"/>
    <col min="3" max="3" width="14.1171875" style="36" customWidth="1"/>
    <col min="4" max="8" width="9" style="36"/>
    <col min="9" max="9" width="9" style="36" customWidth="1"/>
    <col min="10" max="11" width="9" style="36"/>
    <col min="12" max="12" width="10.3515625" style="36" customWidth="1"/>
    <col min="13" max="16384" width="9" style="36"/>
  </cols>
  <sheetData>
    <row r="1" spans="2:14" ht="50.25" customHeight="1" x14ac:dyDescent="0.3"/>
    <row r="3" spans="2:14" ht="19.899999999999999" x14ac:dyDescent="0.5">
      <c r="B3" s="35" t="s">
        <v>68</v>
      </c>
    </row>
    <row r="5" spans="2:14" ht="13.5" x14ac:dyDescent="0.35">
      <c r="B5" s="37" t="s">
        <v>294</v>
      </c>
      <c r="C5" s="38"/>
      <c r="D5" s="39"/>
      <c r="E5" s="40"/>
      <c r="F5" s="39"/>
      <c r="G5" s="40"/>
      <c r="H5" s="40"/>
      <c r="I5" s="39"/>
      <c r="J5" s="39"/>
      <c r="K5" s="40"/>
      <c r="L5" s="39"/>
      <c r="M5" s="39"/>
      <c r="N5" s="40"/>
    </row>
    <row r="6" spans="2:14" ht="12.75" x14ac:dyDescent="0.35">
      <c r="B6" s="41" t="s">
        <v>69</v>
      </c>
      <c r="C6" s="42"/>
      <c r="D6" s="42"/>
      <c r="E6" s="43"/>
      <c r="F6" s="42"/>
      <c r="G6" s="43"/>
      <c r="H6" s="43"/>
      <c r="I6" s="42"/>
      <c r="J6" s="42"/>
      <c r="K6" s="43"/>
      <c r="L6" s="42"/>
      <c r="M6" s="42"/>
      <c r="N6" s="43"/>
    </row>
    <row r="7" spans="2:14" x14ac:dyDescent="0.3">
      <c r="B7" s="44"/>
      <c r="C7" s="45"/>
      <c r="D7" s="45"/>
      <c r="E7" s="46"/>
      <c r="F7" s="45"/>
      <c r="G7" s="46"/>
      <c r="H7" s="46"/>
      <c r="I7" s="45"/>
      <c r="J7" s="45"/>
      <c r="K7" s="46"/>
      <c r="L7" s="45"/>
      <c r="M7" s="45"/>
      <c r="N7" s="46"/>
    </row>
    <row r="8" spans="2:14" x14ac:dyDescent="0.3">
      <c r="B8" s="44"/>
      <c r="C8" s="45"/>
      <c r="D8" s="47" t="s">
        <v>18</v>
      </c>
      <c r="E8" s="46"/>
      <c r="F8" s="45"/>
      <c r="G8" s="46"/>
      <c r="H8" s="46"/>
      <c r="I8" s="45"/>
      <c r="J8" s="45"/>
      <c r="K8" s="46"/>
      <c r="L8" s="45"/>
      <c r="M8" s="45"/>
      <c r="N8" s="46"/>
    </row>
    <row r="9" spans="2:14" ht="36" x14ac:dyDescent="0.3">
      <c r="B9" s="48"/>
      <c r="C9" s="49"/>
      <c r="D9" s="50" t="s">
        <v>19</v>
      </c>
      <c r="E9" s="50" t="s">
        <v>20</v>
      </c>
      <c r="F9" s="50" t="s">
        <v>21</v>
      </c>
      <c r="G9" s="50" t="s">
        <v>22</v>
      </c>
      <c r="H9" s="50" t="s">
        <v>23</v>
      </c>
      <c r="I9" s="50" t="s">
        <v>24</v>
      </c>
      <c r="J9" s="50" t="s">
        <v>25</v>
      </c>
      <c r="K9" s="50" t="s">
        <v>26</v>
      </c>
      <c r="L9" s="50" t="s">
        <v>27</v>
      </c>
      <c r="M9" s="50" t="s">
        <v>28</v>
      </c>
      <c r="N9" s="50" t="s">
        <v>29</v>
      </c>
    </row>
    <row r="10" spans="2:14" x14ac:dyDescent="0.3">
      <c r="B10" s="51" t="s">
        <v>30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2:14" x14ac:dyDescent="0.3">
      <c r="B11" s="197" t="s">
        <v>31</v>
      </c>
      <c r="C11" s="54" t="s">
        <v>32</v>
      </c>
      <c r="D11" s="55"/>
      <c r="E11" s="55">
        <v>37</v>
      </c>
      <c r="F11" s="55">
        <v>104</v>
      </c>
      <c r="G11" s="56"/>
      <c r="H11" s="55">
        <v>6357</v>
      </c>
      <c r="I11" s="55">
        <v>152</v>
      </c>
      <c r="J11" s="55">
        <v>19</v>
      </c>
      <c r="K11" s="55">
        <v>373</v>
      </c>
      <c r="L11" s="57"/>
      <c r="M11" s="55">
        <v>120</v>
      </c>
      <c r="N11" s="58">
        <f>SUM(D11:M11)</f>
        <v>7162</v>
      </c>
    </row>
    <row r="12" spans="2:14" x14ac:dyDescent="0.3">
      <c r="B12" s="198"/>
      <c r="C12" s="54" t="s">
        <v>33</v>
      </c>
      <c r="D12" s="55">
        <v>1510</v>
      </c>
      <c r="E12" s="55">
        <v>19292</v>
      </c>
      <c r="F12" s="55">
        <v>2058</v>
      </c>
      <c r="G12" s="55">
        <v>247</v>
      </c>
      <c r="H12" s="55">
        <v>14367</v>
      </c>
      <c r="I12" s="55">
        <v>189</v>
      </c>
      <c r="J12" s="55">
        <v>10</v>
      </c>
      <c r="K12" s="55">
        <v>365</v>
      </c>
      <c r="L12" s="57"/>
      <c r="M12" s="55">
        <v>1898</v>
      </c>
      <c r="N12" s="58">
        <f t="shared" ref="N12:N27" si="0">SUM(D12:M12)</f>
        <v>39936</v>
      </c>
    </row>
    <row r="13" spans="2:14" x14ac:dyDescent="0.3">
      <c r="B13" s="199"/>
      <c r="C13" s="54" t="s">
        <v>34</v>
      </c>
      <c r="D13" s="55">
        <v>1500</v>
      </c>
      <c r="E13" s="55">
        <v>109</v>
      </c>
      <c r="F13" s="55">
        <v>4281</v>
      </c>
      <c r="G13" s="55">
        <v>903</v>
      </c>
      <c r="H13" s="55">
        <v>19784</v>
      </c>
      <c r="I13" s="55">
        <v>239</v>
      </c>
      <c r="J13" s="55">
        <v>23</v>
      </c>
      <c r="K13" s="55">
        <v>152</v>
      </c>
      <c r="L13" s="57"/>
      <c r="M13" s="55">
        <v>1022</v>
      </c>
      <c r="N13" s="58">
        <f t="shared" si="0"/>
        <v>28013</v>
      </c>
    </row>
    <row r="14" spans="2:14" x14ac:dyDescent="0.3">
      <c r="B14" s="194" t="s">
        <v>35</v>
      </c>
      <c r="C14" s="54" t="s">
        <v>36</v>
      </c>
      <c r="D14" s="55">
        <v>767</v>
      </c>
      <c r="E14" s="55">
        <v>115</v>
      </c>
      <c r="F14" s="55">
        <v>15954</v>
      </c>
      <c r="G14" s="55">
        <v>1981</v>
      </c>
      <c r="H14" s="55">
        <v>21284</v>
      </c>
      <c r="I14" s="55">
        <v>88</v>
      </c>
      <c r="J14" s="55">
        <v>41</v>
      </c>
      <c r="K14" s="55">
        <v>1102</v>
      </c>
      <c r="L14" s="55"/>
      <c r="M14" s="55">
        <v>11927</v>
      </c>
      <c r="N14" s="58">
        <f t="shared" si="0"/>
        <v>53259</v>
      </c>
    </row>
    <row r="15" spans="2:14" x14ac:dyDescent="0.3">
      <c r="B15" s="196"/>
      <c r="C15" s="54" t="s">
        <v>37</v>
      </c>
      <c r="D15" s="55">
        <v>492</v>
      </c>
      <c r="E15" s="55">
        <v>5635</v>
      </c>
      <c r="F15" s="55">
        <v>11159</v>
      </c>
      <c r="G15" s="55">
        <v>780</v>
      </c>
      <c r="H15" s="55">
        <v>139545</v>
      </c>
      <c r="I15" s="55">
        <v>2000</v>
      </c>
      <c r="J15" s="55">
        <v>1073</v>
      </c>
      <c r="K15" s="55">
        <v>14668</v>
      </c>
      <c r="L15" s="59">
        <v>24</v>
      </c>
      <c r="M15" s="55">
        <v>12169</v>
      </c>
      <c r="N15" s="58">
        <f t="shared" si="0"/>
        <v>187545</v>
      </c>
    </row>
    <row r="16" spans="2:14" x14ac:dyDescent="0.3">
      <c r="B16" s="54" t="s">
        <v>38</v>
      </c>
      <c r="C16" s="54" t="s">
        <v>38</v>
      </c>
      <c r="D16" s="56"/>
      <c r="E16" s="56">
        <v>3</v>
      </c>
      <c r="F16" s="55">
        <v>47151</v>
      </c>
      <c r="G16" s="55"/>
      <c r="H16" s="55">
        <v>140</v>
      </c>
      <c r="I16" s="56"/>
      <c r="J16" s="56"/>
      <c r="K16" s="55">
        <v>1</v>
      </c>
      <c r="L16" s="59"/>
      <c r="M16" s="55">
        <v>501</v>
      </c>
      <c r="N16" s="58">
        <f t="shared" si="0"/>
        <v>47796</v>
      </c>
    </row>
    <row r="17" spans="2:16" x14ac:dyDescent="0.3">
      <c r="B17" s="54" t="s">
        <v>39</v>
      </c>
      <c r="C17" s="54" t="s">
        <v>39</v>
      </c>
      <c r="D17" s="55">
        <v>20629</v>
      </c>
      <c r="E17" s="55">
        <v>36741</v>
      </c>
      <c r="F17" s="55">
        <v>12115</v>
      </c>
      <c r="G17" s="55">
        <v>14502</v>
      </c>
      <c r="H17" s="55">
        <v>144549</v>
      </c>
      <c r="I17" s="55">
        <v>236</v>
      </c>
      <c r="J17" s="55">
        <v>22445</v>
      </c>
      <c r="K17" s="55">
        <v>3092</v>
      </c>
      <c r="L17" s="59">
        <v>24161</v>
      </c>
      <c r="M17" s="55">
        <v>5113</v>
      </c>
      <c r="N17" s="58">
        <f t="shared" si="0"/>
        <v>283583</v>
      </c>
    </row>
    <row r="18" spans="2:16" x14ac:dyDescent="0.3">
      <c r="B18" s="54" t="s">
        <v>40</v>
      </c>
      <c r="C18" s="54" t="s">
        <v>40</v>
      </c>
      <c r="D18" s="55">
        <v>14</v>
      </c>
      <c r="E18" s="55">
        <v>18</v>
      </c>
      <c r="F18" s="55"/>
      <c r="G18" s="56"/>
      <c r="H18" s="55">
        <v>959</v>
      </c>
      <c r="I18" s="55">
        <v>5</v>
      </c>
      <c r="J18" s="55">
        <v>6</v>
      </c>
      <c r="K18" s="55">
        <v>4</v>
      </c>
      <c r="L18" s="57"/>
      <c r="M18" s="55">
        <v>41</v>
      </c>
      <c r="N18" s="58">
        <f t="shared" si="0"/>
        <v>1047</v>
      </c>
    </row>
    <row r="19" spans="2:16" x14ac:dyDescent="0.3">
      <c r="B19" s="54" t="s">
        <v>41</v>
      </c>
      <c r="C19" s="54" t="s">
        <v>41</v>
      </c>
      <c r="D19" s="55">
        <v>15</v>
      </c>
      <c r="E19" s="55">
        <v>101</v>
      </c>
      <c r="F19" s="55">
        <v>87552</v>
      </c>
      <c r="G19" s="55"/>
      <c r="H19" s="55">
        <v>24998</v>
      </c>
      <c r="I19" s="55">
        <v>1504</v>
      </c>
      <c r="J19" s="55">
        <v>22</v>
      </c>
      <c r="K19" s="55">
        <v>30244</v>
      </c>
      <c r="L19" s="57"/>
      <c r="M19" s="55">
        <v>3974</v>
      </c>
      <c r="N19" s="58">
        <f t="shared" si="0"/>
        <v>148410</v>
      </c>
    </row>
    <row r="20" spans="2:16" x14ac:dyDescent="0.3">
      <c r="B20" s="197" t="s">
        <v>42</v>
      </c>
      <c r="C20" s="54" t="s">
        <v>43</v>
      </c>
      <c r="D20" s="55">
        <v>2196</v>
      </c>
      <c r="E20" s="55">
        <v>11471</v>
      </c>
      <c r="F20" s="55">
        <v>132727</v>
      </c>
      <c r="G20" s="55">
        <v>2535</v>
      </c>
      <c r="H20" s="55">
        <v>627918</v>
      </c>
      <c r="I20" s="55">
        <v>12392</v>
      </c>
      <c r="J20" s="55">
        <v>1114</v>
      </c>
      <c r="K20" s="55">
        <v>14125</v>
      </c>
      <c r="L20" s="57"/>
      <c r="M20" s="55">
        <v>148499</v>
      </c>
      <c r="N20" s="58">
        <f t="shared" si="0"/>
        <v>952977</v>
      </c>
    </row>
    <row r="21" spans="2:16" x14ac:dyDescent="0.3">
      <c r="B21" s="198"/>
      <c r="C21" s="54" t="s">
        <v>44</v>
      </c>
      <c r="D21" s="55">
        <v>649</v>
      </c>
      <c r="E21" s="55">
        <v>7172</v>
      </c>
      <c r="F21" s="55">
        <v>8967</v>
      </c>
      <c r="G21" s="55"/>
      <c r="H21" s="55">
        <v>95862</v>
      </c>
      <c r="I21" s="55">
        <v>12898</v>
      </c>
      <c r="J21" s="55">
        <v>3919</v>
      </c>
      <c r="K21" s="55">
        <v>1415</v>
      </c>
      <c r="L21" s="59">
        <v>5</v>
      </c>
      <c r="M21" s="55">
        <v>9318</v>
      </c>
      <c r="N21" s="58">
        <f t="shared" si="0"/>
        <v>140205</v>
      </c>
    </row>
    <row r="22" spans="2:16" x14ac:dyDescent="0.3">
      <c r="B22" s="198"/>
      <c r="C22" s="54" t="s">
        <v>45</v>
      </c>
      <c r="D22" s="55">
        <v>50</v>
      </c>
      <c r="E22" s="55">
        <v>1089</v>
      </c>
      <c r="F22" s="55">
        <v>7519</v>
      </c>
      <c r="G22" s="55">
        <v>1285</v>
      </c>
      <c r="H22" s="55">
        <v>181366</v>
      </c>
      <c r="I22" s="55">
        <v>479</v>
      </c>
      <c r="J22" s="55">
        <v>67</v>
      </c>
      <c r="K22" s="55">
        <v>15800</v>
      </c>
      <c r="L22" s="55"/>
      <c r="M22" s="55">
        <v>13104</v>
      </c>
      <c r="N22" s="58">
        <f t="shared" si="0"/>
        <v>220759</v>
      </c>
    </row>
    <row r="23" spans="2:16" x14ac:dyDescent="0.3">
      <c r="B23" s="198"/>
      <c r="C23" s="54" t="s">
        <v>46</v>
      </c>
      <c r="D23" s="55">
        <v>5880</v>
      </c>
      <c r="E23" s="55">
        <v>29658</v>
      </c>
      <c r="F23" s="55">
        <v>41179</v>
      </c>
      <c r="G23" s="55">
        <v>129664</v>
      </c>
      <c r="H23" s="55">
        <v>536748</v>
      </c>
      <c r="I23" s="55">
        <v>20209</v>
      </c>
      <c r="J23" s="55">
        <v>13479</v>
      </c>
      <c r="K23" s="55">
        <v>100480</v>
      </c>
      <c r="L23" s="59">
        <v>30</v>
      </c>
      <c r="M23" s="55">
        <v>41141</v>
      </c>
      <c r="N23" s="58">
        <f t="shared" si="0"/>
        <v>918468</v>
      </c>
    </row>
    <row r="24" spans="2:16" x14ac:dyDescent="0.3">
      <c r="B24" s="199"/>
      <c r="C24" s="54" t="s">
        <v>47</v>
      </c>
      <c r="D24" s="55">
        <v>892</v>
      </c>
      <c r="E24" s="55">
        <v>3050</v>
      </c>
      <c r="F24" s="55">
        <v>30584</v>
      </c>
      <c r="G24" s="55">
        <v>18886</v>
      </c>
      <c r="H24" s="55">
        <v>28659</v>
      </c>
      <c r="I24" s="55">
        <v>2920</v>
      </c>
      <c r="J24" s="55">
        <v>145</v>
      </c>
      <c r="K24" s="55">
        <v>8190</v>
      </c>
      <c r="L24" s="57">
        <v>1</v>
      </c>
      <c r="M24" s="55">
        <v>8531</v>
      </c>
      <c r="N24" s="58">
        <f t="shared" si="0"/>
        <v>101858</v>
      </c>
    </row>
    <row r="25" spans="2:16" x14ac:dyDescent="0.3">
      <c r="B25" s="54" t="s">
        <v>48</v>
      </c>
      <c r="C25" s="54" t="s">
        <v>48</v>
      </c>
      <c r="D25" s="55">
        <v>6467</v>
      </c>
      <c r="E25" s="55">
        <v>603</v>
      </c>
      <c r="F25" s="55">
        <v>1</v>
      </c>
      <c r="G25" s="56">
        <v>2</v>
      </c>
      <c r="H25" s="55">
        <v>8524</v>
      </c>
      <c r="I25" s="55">
        <v>172</v>
      </c>
      <c r="J25" s="55">
        <v>578</v>
      </c>
      <c r="K25" s="55">
        <v>6</v>
      </c>
      <c r="L25" s="57"/>
      <c r="M25" s="55">
        <v>1851</v>
      </c>
      <c r="N25" s="58">
        <f t="shared" si="0"/>
        <v>18204</v>
      </c>
    </row>
    <row r="26" spans="2:16" x14ac:dyDescent="0.3">
      <c r="B26" s="194" t="s">
        <v>49</v>
      </c>
      <c r="C26" s="54" t="s">
        <v>50</v>
      </c>
      <c r="D26" s="55">
        <v>1</v>
      </c>
      <c r="E26" s="55">
        <v>5968</v>
      </c>
      <c r="F26" s="55"/>
      <c r="G26" s="56"/>
      <c r="H26" s="55">
        <v>31</v>
      </c>
      <c r="I26" s="55"/>
      <c r="J26" s="55">
        <v>420</v>
      </c>
      <c r="K26" s="55">
        <v>224</v>
      </c>
      <c r="L26" s="59"/>
      <c r="M26" s="55">
        <v>9</v>
      </c>
      <c r="N26" s="58">
        <f t="shared" si="0"/>
        <v>6653</v>
      </c>
    </row>
    <row r="27" spans="2:16" x14ac:dyDescent="0.3">
      <c r="B27" s="196"/>
      <c r="C27" s="54" t="s">
        <v>51</v>
      </c>
      <c r="D27" s="55">
        <v>5357</v>
      </c>
      <c r="E27" s="55">
        <v>165884</v>
      </c>
      <c r="F27" s="55">
        <v>1398</v>
      </c>
      <c r="G27" s="55">
        <v>2174</v>
      </c>
      <c r="H27" s="55">
        <v>24502</v>
      </c>
      <c r="I27" s="55">
        <v>71</v>
      </c>
      <c r="J27" s="55">
        <v>246</v>
      </c>
      <c r="K27" s="55">
        <v>85</v>
      </c>
      <c r="L27" s="59">
        <v>4408</v>
      </c>
      <c r="M27" s="55">
        <v>527</v>
      </c>
      <c r="N27" s="58">
        <f t="shared" si="0"/>
        <v>204652</v>
      </c>
    </row>
    <row r="28" spans="2:16" x14ac:dyDescent="0.3">
      <c r="B28" s="60" t="s">
        <v>29</v>
      </c>
      <c r="C28" s="61"/>
      <c r="D28" s="58">
        <f>SUM(D11:D27)</f>
        <v>46419</v>
      </c>
      <c r="E28" s="58">
        <f t="shared" ref="E28:M28" si="1">SUM(E11:E27)</f>
        <v>286946</v>
      </c>
      <c r="F28" s="58">
        <f t="shared" si="1"/>
        <v>402749</v>
      </c>
      <c r="G28" s="58">
        <f t="shared" si="1"/>
        <v>172959</v>
      </c>
      <c r="H28" s="58">
        <f t="shared" si="1"/>
        <v>1875593</v>
      </c>
      <c r="I28" s="58">
        <f t="shared" si="1"/>
        <v>53554</v>
      </c>
      <c r="J28" s="58">
        <f t="shared" si="1"/>
        <v>43607</v>
      </c>
      <c r="K28" s="58">
        <f t="shared" si="1"/>
        <v>190326</v>
      </c>
      <c r="L28" s="58">
        <f t="shared" si="1"/>
        <v>28629</v>
      </c>
      <c r="M28" s="58">
        <f t="shared" si="1"/>
        <v>259745</v>
      </c>
      <c r="N28" s="58">
        <f>SUM(D28:M28)</f>
        <v>3360527</v>
      </c>
    </row>
    <row r="29" spans="2:16" x14ac:dyDescent="0.3"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2:16" ht="13.5" x14ac:dyDescent="0.35">
      <c r="B30" s="37" t="s">
        <v>70</v>
      </c>
      <c r="C30" s="65"/>
      <c r="D30" s="65"/>
      <c r="E30" s="65"/>
      <c r="F30" s="65"/>
      <c r="G30" s="65"/>
      <c r="H30" s="65"/>
      <c r="I30" s="65"/>
      <c r="J30" s="66"/>
      <c r="K30" s="66"/>
      <c r="L30" s="66"/>
      <c r="M30" s="66"/>
      <c r="N30" s="66"/>
      <c r="O30" s="66"/>
      <c r="P30" s="66"/>
    </row>
    <row r="31" spans="2:16" ht="12.75" x14ac:dyDescent="0.35">
      <c r="B31" s="41" t="s">
        <v>71</v>
      </c>
      <c r="C31" s="65"/>
      <c r="D31" s="65"/>
      <c r="E31" s="65"/>
      <c r="F31" s="65"/>
      <c r="G31" s="65"/>
      <c r="H31" s="65"/>
      <c r="I31" s="65"/>
      <c r="J31" s="66"/>
      <c r="K31" s="66"/>
      <c r="L31" s="66"/>
      <c r="M31" s="66"/>
      <c r="N31" s="66"/>
      <c r="O31" s="66"/>
      <c r="P31" s="66"/>
    </row>
    <row r="32" spans="2:16" ht="12.75" x14ac:dyDescent="0.35">
      <c r="B32" s="41"/>
      <c r="C32" s="65"/>
      <c r="D32" s="65"/>
      <c r="E32" s="65"/>
      <c r="F32" s="65"/>
      <c r="G32" s="65"/>
      <c r="H32" s="65"/>
      <c r="I32" s="65"/>
      <c r="J32" s="66"/>
      <c r="K32" s="66"/>
      <c r="L32" s="66"/>
      <c r="M32" s="66"/>
      <c r="N32" s="66"/>
      <c r="O32" s="66"/>
      <c r="P32" s="66"/>
    </row>
    <row r="33" spans="2:17" x14ac:dyDescent="0.3">
      <c r="B33" s="44"/>
      <c r="C33" s="67"/>
      <c r="D33" s="47" t="s">
        <v>54</v>
      </c>
      <c r="E33" s="68"/>
      <c r="F33" s="68"/>
      <c r="G33" s="68"/>
      <c r="H33" s="68"/>
      <c r="I33" s="69"/>
      <c r="J33" s="45"/>
      <c r="K33" s="45"/>
      <c r="L33" s="45"/>
      <c r="M33" s="45"/>
      <c r="N33" s="45"/>
      <c r="O33" s="45"/>
      <c r="P33" s="45"/>
    </row>
    <row r="34" spans="2:17" x14ac:dyDescent="0.3">
      <c r="B34" s="70"/>
      <c r="C34" s="71"/>
      <c r="D34" s="72" t="s">
        <v>81</v>
      </c>
      <c r="E34" s="72">
        <v>2006</v>
      </c>
      <c r="F34" s="72">
        <v>2007</v>
      </c>
      <c r="G34" s="72">
        <v>2008</v>
      </c>
      <c r="H34" s="72">
        <v>2009</v>
      </c>
      <c r="I34" s="72">
        <v>2010</v>
      </c>
      <c r="J34" s="72">
        <v>2011</v>
      </c>
      <c r="K34" s="72">
        <v>2012</v>
      </c>
      <c r="L34" s="72">
        <v>2013</v>
      </c>
      <c r="M34" s="72">
        <v>2014</v>
      </c>
      <c r="N34" s="73">
        <v>2015</v>
      </c>
      <c r="O34" s="73">
        <v>2016</v>
      </c>
      <c r="P34" s="73">
        <v>2017</v>
      </c>
      <c r="Q34" s="73" t="s">
        <v>295</v>
      </c>
    </row>
    <row r="35" spans="2:17" x14ac:dyDescent="0.3">
      <c r="B35" s="74" t="s">
        <v>55</v>
      </c>
      <c r="C35" s="75"/>
      <c r="D35" s="53"/>
      <c r="E35" s="53"/>
      <c r="F35" s="53"/>
      <c r="G35" s="53"/>
      <c r="H35" s="53"/>
      <c r="I35" s="53"/>
      <c r="J35" s="76"/>
      <c r="K35" s="76"/>
      <c r="L35" s="76"/>
      <c r="M35" s="76"/>
      <c r="N35" s="76"/>
      <c r="O35" s="77"/>
      <c r="P35" s="77"/>
      <c r="Q35" s="77"/>
    </row>
    <row r="36" spans="2:17" x14ac:dyDescent="0.3">
      <c r="B36" s="194" t="s">
        <v>31</v>
      </c>
      <c r="C36" s="78" t="s">
        <v>32</v>
      </c>
      <c r="D36" s="79">
        <v>145881</v>
      </c>
      <c r="E36" s="79">
        <v>147809</v>
      </c>
      <c r="F36" s="79">
        <v>237166</v>
      </c>
      <c r="G36" s="79">
        <v>152625</v>
      </c>
      <c r="H36" s="79">
        <v>46283</v>
      </c>
      <c r="I36" s="55">
        <v>74692</v>
      </c>
      <c r="J36" s="80">
        <v>80492</v>
      </c>
      <c r="K36" s="80">
        <v>56484</v>
      </c>
      <c r="L36" s="80">
        <v>16552</v>
      </c>
      <c r="M36" s="80">
        <v>17756</v>
      </c>
      <c r="N36" s="80">
        <v>14340</v>
      </c>
      <c r="O36" s="80">
        <v>8831</v>
      </c>
      <c r="P36" s="80">
        <v>8154</v>
      </c>
      <c r="Q36" s="80">
        <v>3187</v>
      </c>
    </row>
    <row r="37" spans="2:17" x14ac:dyDescent="0.3">
      <c r="B37" s="195"/>
      <c r="C37" s="78" t="s">
        <v>33</v>
      </c>
      <c r="D37" s="79">
        <v>217354</v>
      </c>
      <c r="E37" s="79">
        <v>311004</v>
      </c>
      <c r="F37" s="79">
        <v>282054</v>
      </c>
      <c r="G37" s="79">
        <v>188527</v>
      </c>
      <c r="H37" s="79">
        <v>143821</v>
      </c>
      <c r="I37" s="55">
        <v>107002</v>
      </c>
      <c r="J37" s="80">
        <v>94061</v>
      </c>
      <c r="K37" s="80">
        <v>61981</v>
      </c>
      <c r="L37" s="80">
        <v>36435</v>
      </c>
      <c r="M37" s="80">
        <v>29416</v>
      </c>
      <c r="N37" s="80">
        <v>35623</v>
      </c>
      <c r="O37" s="80">
        <v>38866</v>
      </c>
      <c r="P37" s="80">
        <v>41164</v>
      </c>
      <c r="Q37" s="80">
        <v>20157</v>
      </c>
    </row>
    <row r="38" spans="2:17" x14ac:dyDescent="0.3">
      <c r="B38" s="196"/>
      <c r="C38" s="78" t="s">
        <v>34</v>
      </c>
      <c r="D38" s="79">
        <v>27903</v>
      </c>
      <c r="E38" s="79">
        <v>43072</v>
      </c>
      <c r="F38" s="79">
        <v>42438</v>
      </c>
      <c r="G38" s="79">
        <v>50653</v>
      </c>
      <c r="H38" s="79">
        <v>54327</v>
      </c>
      <c r="I38" s="55">
        <v>40360</v>
      </c>
      <c r="J38" s="80">
        <v>33079</v>
      </c>
      <c r="K38" s="80">
        <v>25109</v>
      </c>
      <c r="L38" s="80">
        <v>17980</v>
      </c>
      <c r="M38" s="80">
        <v>18191</v>
      </c>
      <c r="N38" s="80">
        <v>16985</v>
      </c>
      <c r="O38" s="80">
        <v>39522</v>
      </c>
      <c r="P38" s="80">
        <v>31514</v>
      </c>
      <c r="Q38" s="80">
        <v>11436</v>
      </c>
    </row>
    <row r="39" spans="2:17" x14ac:dyDescent="0.3">
      <c r="B39" s="190" t="s">
        <v>35</v>
      </c>
      <c r="C39" s="78" t="s">
        <v>36</v>
      </c>
      <c r="D39" s="79">
        <v>179062</v>
      </c>
      <c r="E39" s="79">
        <v>313053</v>
      </c>
      <c r="F39" s="79">
        <v>347737</v>
      </c>
      <c r="G39" s="79">
        <v>353986</v>
      </c>
      <c r="H39" s="79">
        <v>328642</v>
      </c>
      <c r="I39" s="55">
        <v>337326</v>
      </c>
      <c r="J39" s="80">
        <v>322654</v>
      </c>
      <c r="K39" s="80">
        <v>357096</v>
      </c>
      <c r="L39" s="80">
        <v>305444</v>
      </c>
      <c r="M39" s="80">
        <v>149724</v>
      </c>
      <c r="N39" s="80">
        <v>64452</v>
      </c>
      <c r="O39" s="80">
        <v>67586</v>
      </c>
      <c r="P39" s="80">
        <v>54668</v>
      </c>
      <c r="Q39" s="80">
        <v>26494</v>
      </c>
    </row>
    <row r="40" spans="2:17" x14ac:dyDescent="0.3">
      <c r="B40" s="191"/>
      <c r="C40" s="78" t="s">
        <v>37</v>
      </c>
      <c r="D40" s="79">
        <v>8986</v>
      </c>
      <c r="E40" s="79">
        <v>27093</v>
      </c>
      <c r="F40" s="79">
        <v>33443</v>
      </c>
      <c r="G40" s="79">
        <v>46000</v>
      </c>
      <c r="H40" s="79">
        <v>48378</v>
      </c>
      <c r="I40" s="55">
        <v>62039</v>
      </c>
      <c r="J40" s="80">
        <v>50487</v>
      </c>
      <c r="K40" s="80">
        <v>49555</v>
      </c>
      <c r="L40" s="80">
        <v>55680</v>
      </c>
      <c r="M40" s="80">
        <v>74405</v>
      </c>
      <c r="N40" s="80">
        <v>134815</v>
      </c>
      <c r="O40" s="80">
        <v>150465</v>
      </c>
      <c r="P40" s="80">
        <v>175764</v>
      </c>
      <c r="Q40" s="80">
        <v>95773</v>
      </c>
    </row>
    <row r="41" spans="2:17" x14ac:dyDescent="0.3">
      <c r="B41" s="81" t="s">
        <v>38</v>
      </c>
      <c r="C41" s="78" t="s">
        <v>38</v>
      </c>
      <c r="D41" s="79">
        <v>89351</v>
      </c>
      <c r="E41" s="79">
        <v>98006</v>
      </c>
      <c r="F41" s="79">
        <v>93274</v>
      </c>
      <c r="G41" s="79">
        <v>89294</v>
      </c>
      <c r="H41" s="79">
        <v>81073</v>
      </c>
      <c r="I41" s="55">
        <v>73616</v>
      </c>
      <c r="J41" s="80">
        <v>65658</v>
      </c>
      <c r="K41" s="80">
        <v>54844</v>
      </c>
      <c r="L41" s="80">
        <v>49700</v>
      </c>
      <c r="M41" s="80">
        <v>46079</v>
      </c>
      <c r="N41" s="80">
        <v>47226</v>
      </c>
      <c r="O41" s="80">
        <v>42977</v>
      </c>
      <c r="P41" s="80">
        <v>47713</v>
      </c>
      <c r="Q41" s="80">
        <v>21461</v>
      </c>
    </row>
    <row r="42" spans="2:17" x14ac:dyDescent="0.3">
      <c r="B42" s="81" t="s">
        <v>39</v>
      </c>
      <c r="C42" s="78" t="s">
        <v>39</v>
      </c>
      <c r="D42" s="79">
        <v>381064</v>
      </c>
      <c r="E42" s="79">
        <v>594908</v>
      </c>
      <c r="F42" s="79">
        <v>569367</v>
      </c>
      <c r="G42" s="79">
        <v>527122</v>
      </c>
      <c r="H42" s="79">
        <v>594489</v>
      </c>
      <c r="I42" s="55">
        <v>637745</v>
      </c>
      <c r="J42" s="80">
        <v>487929</v>
      </c>
      <c r="K42" s="80">
        <v>321979</v>
      </c>
      <c r="L42" s="80">
        <v>258052</v>
      </c>
      <c r="M42" s="80">
        <v>245983</v>
      </c>
      <c r="N42" s="80">
        <v>215702</v>
      </c>
      <c r="O42" s="80">
        <v>190542</v>
      </c>
      <c r="P42" s="80">
        <v>284573</v>
      </c>
      <c r="Q42" s="80">
        <v>151351</v>
      </c>
    </row>
    <row r="43" spans="2:17" x14ac:dyDescent="0.3">
      <c r="B43" s="81" t="s">
        <v>40</v>
      </c>
      <c r="C43" s="78" t="s">
        <v>40</v>
      </c>
      <c r="D43" s="79">
        <v>1896</v>
      </c>
      <c r="E43" s="79">
        <v>2753</v>
      </c>
      <c r="F43" s="79">
        <v>2194</v>
      </c>
      <c r="G43" s="79">
        <v>1857</v>
      </c>
      <c r="H43" s="79">
        <v>1104</v>
      </c>
      <c r="I43" s="55">
        <v>1308</v>
      </c>
      <c r="J43" s="55">
        <v>1231</v>
      </c>
      <c r="K43" s="80">
        <v>1329</v>
      </c>
      <c r="L43" s="80">
        <v>944</v>
      </c>
      <c r="M43" s="80">
        <v>1119</v>
      </c>
      <c r="N43" s="80">
        <v>973</v>
      </c>
      <c r="O43" s="80">
        <v>1051</v>
      </c>
      <c r="P43" s="80">
        <v>889</v>
      </c>
      <c r="Q43" s="80">
        <v>502</v>
      </c>
    </row>
    <row r="44" spans="2:17" x14ac:dyDescent="0.3">
      <c r="B44" s="81" t="s">
        <v>41</v>
      </c>
      <c r="C44" s="78" t="s">
        <v>41</v>
      </c>
      <c r="D44" s="79">
        <v>112663</v>
      </c>
      <c r="E44" s="79">
        <v>165527</v>
      </c>
      <c r="F44" s="79">
        <v>159718</v>
      </c>
      <c r="G44" s="79">
        <v>157791</v>
      </c>
      <c r="H44" s="79">
        <v>128031</v>
      </c>
      <c r="I44" s="55">
        <v>132440</v>
      </c>
      <c r="J44" s="80">
        <v>185884</v>
      </c>
      <c r="K44" s="80">
        <v>163770</v>
      </c>
      <c r="L44" s="80">
        <v>333142</v>
      </c>
      <c r="M44" s="80">
        <v>215827</v>
      </c>
      <c r="N44" s="80">
        <v>211995</v>
      </c>
      <c r="O44" s="80">
        <v>153762</v>
      </c>
      <c r="P44" s="80">
        <v>175248</v>
      </c>
      <c r="Q44" s="80">
        <v>41390</v>
      </c>
    </row>
    <row r="45" spans="2:17" x14ac:dyDescent="0.3">
      <c r="B45" s="194" t="s">
        <v>42</v>
      </c>
      <c r="C45" s="78" t="s">
        <v>43</v>
      </c>
      <c r="D45" s="79">
        <v>204006</v>
      </c>
      <c r="E45" s="79">
        <v>439384</v>
      </c>
      <c r="F45" s="79">
        <v>463611</v>
      </c>
      <c r="G45" s="79">
        <v>407511</v>
      </c>
      <c r="H45" s="79">
        <v>297006</v>
      </c>
      <c r="I45" s="55">
        <v>320916</v>
      </c>
      <c r="J45" s="80">
        <v>398015</v>
      </c>
      <c r="K45" s="80">
        <v>448694</v>
      </c>
      <c r="L45" s="80">
        <v>785574</v>
      </c>
      <c r="M45" s="80">
        <v>1236317</v>
      </c>
      <c r="N45" s="80">
        <v>837201</v>
      </c>
      <c r="O45" s="80">
        <v>873763</v>
      </c>
      <c r="P45" s="80">
        <v>1009033</v>
      </c>
      <c r="Q45" s="80">
        <v>443733</v>
      </c>
    </row>
    <row r="46" spans="2:17" x14ac:dyDescent="0.3">
      <c r="B46" s="195"/>
      <c r="C46" s="78" t="s">
        <v>44</v>
      </c>
      <c r="D46" s="79">
        <v>39366</v>
      </c>
      <c r="E46" s="79">
        <v>58457</v>
      </c>
      <c r="F46" s="79">
        <v>67839</v>
      </c>
      <c r="G46" s="79">
        <v>74344</v>
      </c>
      <c r="H46" s="79">
        <v>90161</v>
      </c>
      <c r="I46" s="55">
        <v>91573</v>
      </c>
      <c r="J46" s="80">
        <v>91109</v>
      </c>
      <c r="K46" s="80">
        <v>84150</v>
      </c>
      <c r="L46" s="80">
        <v>75627</v>
      </c>
      <c r="M46" s="80">
        <v>66916</v>
      </c>
      <c r="N46" s="80">
        <v>63526</v>
      </c>
      <c r="O46" s="80">
        <v>70245</v>
      </c>
      <c r="P46" s="80">
        <v>131263</v>
      </c>
      <c r="Q46" s="80">
        <v>56869</v>
      </c>
    </row>
    <row r="47" spans="2:17" x14ac:dyDescent="0.3">
      <c r="B47" s="195"/>
      <c r="C47" s="78" t="s">
        <v>45</v>
      </c>
      <c r="D47" s="79">
        <v>116815</v>
      </c>
      <c r="E47" s="79">
        <v>205573</v>
      </c>
      <c r="F47" s="79">
        <v>215556</v>
      </c>
      <c r="G47" s="79">
        <v>197103</v>
      </c>
      <c r="H47" s="79">
        <v>167340</v>
      </c>
      <c r="I47" s="55">
        <v>236070</v>
      </c>
      <c r="J47" s="80">
        <v>161065</v>
      </c>
      <c r="K47" s="80">
        <v>135758</v>
      </c>
      <c r="L47" s="80">
        <v>107836</v>
      </c>
      <c r="M47" s="80">
        <v>112840</v>
      </c>
      <c r="N47" s="80">
        <v>156960</v>
      </c>
      <c r="O47" s="80">
        <v>188473</v>
      </c>
      <c r="P47" s="80">
        <v>205230</v>
      </c>
      <c r="Q47" s="80">
        <v>119195</v>
      </c>
    </row>
    <row r="48" spans="2:17" x14ac:dyDescent="0.3">
      <c r="B48" s="195"/>
      <c r="C48" s="78" t="s">
        <v>46</v>
      </c>
      <c r="D48" s="79">
        <v>427</v>
      </c>
      <c r="E48" s="79">
        <v>957</v>
      </c>
      <c r="F48" s="79">
        <v>12949</v>
      </c>
      <c r="G48" s="79">
        <v>97502</v>
      </c>
      <c r="H48" s="79">
        <v>126969</v>
      </c>
      <c r="I48" s="55">
        <v>183279</v>
      </c>
      <c r="J48" s="80">
        <v>197345</v>
      </c>
      <c r="K48" s="80">
        <v>230442</v>
      </c>
      <c r="L48" s="80">
        <v>636912</v>
      </c>
      <c r="M48" s="80">
        <v>725301</v>
      </c>
      <c r="N48" s="80">
        <v>696530</v>
      </c>
      <c r="O48" s="80">
        <v>798455</v>
      </c>
      <c r="P48" s="80">
        <v>956409</v>
      </c>
      <c r="Q48" s="80">
        <v>446513</v>
      </c>
    </row>
    <row r="49" spans="2:17" x14ac:dyDescent="0.3">
      <c r="B49" s="196"/>
      <c r="C49" s="82" t="s">
        <v>47</v>
      </c>
      <c r="D49" s="79">
        <v>209306</v>
      </c>
      <c r="E49" s="79">
        <v>287459</v>
      </c>
      <c r="F49" s="79">
        <v>299354</v>
      </c>
      <c r="G49" s="79">
        <v>268464</v>
      </c>
      <c r="H49" s="79">
        <v>168839</v>
      </c>
      <c r="I49" s="55">
        <v>161172</v>
      </c>
      <c r="J49" s="80">
        <v>156487</v>
      </c>
      <c r="K49" s="80">
        <v>180100</v>
      </c>
      <c r="L49" s="80">
        <v>247049</v>
      </c>
      <c r="M49" s="80">
        <v>278167</v>
      </c>
      <c r="N49" s="80">
        <v>181300</v>
      </c>
      <c r="O49" s="80">
        <v>130198</v>
      </c>
      <c r="P49" s="80">
        <v>116255</v>
      </c>
      <c r="Q49" s="80">
        <v>45985</v>
      </c>
    </row>
    <row r="50" spans="2:17" x14ac:dyDescent="0.3">
      <c r="B50" s="81" t="s">
        <v>48</v>
      </c>
      <c r="C50" s="78" t="s">
        <v>48</v>
      </c>
      <c r="D50" s="79">
        <v>630</v>
      </c>
      <c r="E50" s="79">
        <v>11212</v>
      </c>
      <c r="F50" s="79">
        <v>13778</v>
      </c>
      <c r="G50" s="79">
        <v>40873</v>
      </c>
      <c r="H50" s="79">
        <v>64245</v>
      </c>
      <c r="I50" s="55">
        <v>28868</v>
      </c>
      <c r="J50" s="80">
        <v>25994</v>
      </c>
      <c r="K50" s="80">
        <v>23157</v>
      </c>
      <c r="L50" s="80">
        <v>32097</v>
      </c>
      <c r="M50" s="80">
        <v>19951</v>
      </c>
      <c r="N50" s="80">
        <v>15117</v>
      </c>
      <c r="O50" s="80">
        <v>13329</v>
      </c>
      <c r="P50" s="80">
        <v>21509</v>
      </c>
      <c r="Q50" s="80">
        <v>8588</v>
      </c>
    </row>
    <row r="51" spans="2:17" x14ac:dyDescent="0.3">
      <c r="B51" s="194" t="s">
        <v>49</v>
      </c>
      <c r="C51" s="78" t="s">
        <v>50</v>
      </c>
      <c r="D51" s="79">
        <v>26183</v>
      </c>
      <c r="E51" s="79">
        <v>17116</v>
      </c>
      <c r="F51" s="79">
        <v>12195</v>
      </c>
      <c r="G51" s="79">
        <v>8667</v>
      </c>
      <c r="H51" s="79">
        <v>6911</v>
      </c>
      <c r="I51" s="55">
        <v>10744</v>
      </c>
      <c r="J51" s="80">
        <v>9693</v>
      </c>
      <c r="K51" s="80">
        <v>6106</v>
      </c>
      <c r="L51" s="80">
        <v>7608</v>
      </c>
      <c r="M51" s="80">
        <v>6097</v>
      </c>
      <c r="N51" s="80">
        <v>5093</v>
      </c>
      <c r="O51" s="80">
        <v>4528</v>
      </c>
      <c r="P51" s="80">
        <v>6088</v>
      </c>
      <c r="Q51" s="80">
        <v>3702</v>
      </c>
    </row>
    <row r="52" spans="2:17" x14ac:dyDescent="0.3">
      <c r="B52" s="196"/>
      <c r="C52" s="78" t="s">
        <v>51</v>
      </c>
      <c r="D52" s="79">
        <v>240878</v>
      </c>
      <c r="E52" s="79">
        <v>319892</v>
      </c>
      <c r="F52" s="79">
        <v>292601</v>
      </c>
      <c r="G52" s="79">
        <v>301367</v>
      </c>
      <c r="H52" s="79">
        <v>294118</v>
      </c>
      <c r="I52" s="55">
        <v>303706</v>
      </c>
      <c r="J52" s="80">
        <v>248643</v>
      </c>
      <c r="K52" s="80">
        <v>144680</v>
      </c>
      <c r="L52" s="80">
        <v>156051</v>
      </c>
      <c r="M52" s="80">
        <v>174605</v>
      </c>
      <c r="N52" s="80">
        <v>183935</v>
      </c>
      <c r="O52" s="80">
        <v>194851</v>
      </c>
      <c r="P52" s="80">
        <v>213429</v>
      </c>
      <c r="Q52" s="80">
        <v>100568</v>
      </c>
    </row>
    <row r="53" spans="2:17" x14ac:dyDescent="0.3">
      <c r="B53" s="83" t="s">
        <v>29</v>
      </c>
      <c r="C53" s="84"/>
      <c r="D53" s="58">
        <f>SUM(D36:D52)</f>
        <v>2001771</v>
      </c>
      <c r="E53" s="58">
        <f t="shared" ref="E53:F53" si="2">SUM(E36:E52)</f>
        <v>3043275</v>
      </c>
      <c r="F53" s="58">
        <f t="shared" si="2"/>
        <v>3145274</v>
      </c>
      <c r="G53" s="58">
        <f>SUM(G36:G52)</f>
        <v>2963686</v>
      </c>
      <c r="H53" s="58">
        <f t="shared" ref="H53:Q53" si="3">SUM(H36:H52)</f>
        <v>2641737</v>
      </c>
      <c r="I53" s="58">
        <f t="shared" si="3"/>
        <v>2802856</v>
      </c>
      <c r="J53" s="58">
        <f t="shared" si="3"/>
        <v>2609826</v>
      </c>
      <c r="K53" s="58">
        <f t="shared" si="3"/>
        <v>2345234</v>
      </c>
      <c r="L53" s="58">
        <f t="shared" si="3"/>
        <v>3122683</v>
      </c>
      <c r="M53" s="58">
        <f t="shared" si="3"/>
        <v>3418694</v>
      </c>
      <c r="N53" s="58">
        <f t="shared" si="3"/>
        <v>2881773</v>
      </c>
      <c r="O53" s="58">
        <f t="shared" si="3"/>
        <v>2967444</v>
      </c>
      <c r="P53" s="58">
        <f t="shared" si="3"/>
        <v>3478903</v>
      </c>
      <c r="Q53" s="58">
        <f t="shared" si="3"/>
        <v>1596904</v>
      </c>
    </row>
    <row r="54" spans="2:17" x14ac:dyDescent="0.3">
      <c r="B54" s="85"/>
      <c r="C54" s="86"/>
      <c r="D54" s="87"/>
      <c r="E54" s="87"/>
      <c r="F54" s="87"/>
      <c r="G54" s="87"/>
      <c r="H54" s="87"/>
      <c r="I54" s="88"/>
      <c r="J54" s="89"/>
      <c r="K54" s="89"/>
      <c r="L54" s="89"/>
      <c r="M54" s="89"/>
      <c r="N54" s="89"/>
      <c r="O54" s="89"/>
      <c r="P54" s="89"/>
    </row>
    <row r="55" spans="2:17" ht="12.75" x14ac:dyDescent="0.35">
      <c r="B55" s="41" t="s">
        <v>72</v>
      </c>
      <c r="C55" s="86"/>
      <c r="D55" s="87"/>
      <c r="E55" s="87"/>
      <c r="F55" s="87"/>
      <c r="G55" s="87"/>
      <c r="H55" s="87"/>
      <c r="I55" s="88"/>
      <c r="J55" s="89"/>
      <c r="K55" s="89"/>
      <c r="L55" s="89"/>
      <c r="M55" s="89"/>
      <c r="N55" s="89"/>
      <c r="O55" s="89"/>
      <c r="P55" s="89"/>
    </row>
    <row r="56" spans="2:17" ht="12.75" x14ac:dyDescent="0.35">
      <c r="B56" s="41"/>
      <c r="C56" s="86"/>
      <c r="D56" s="87"/>
      <c r="E56" s="87"/>
      <c r="F56" s="87"/>
      <c r="G56" s="87"/>
      <c r="H56" s="87"/>
      <c r="I56" s="88"/>
      <c r="J56" s="89"/>
      <c r="K56" s="89"/>
      <c r="L56" s="89"/>
      <c r="M56" s="89"/>
      <c r="N56" s="89"/>
      <c r="O56" s="89"/>
      <c r="P56" s="89"/>
    </row>
    <row r="57" spans="2:17" ht="12.75" x14ac:dyDescent="0.35">
      <c r="B57" s="41"/>
      <c r="C57" s="86"/>
      <c r="D57" s="47" t="s">
        <v>54</v>
      </c>
      <c r="E57" s="87"/>
      <c r="F57" s="87"/>
      <c r="G57" s="87"/>
      <c r="H57" s="87"/>
      <c r="I57" s="88"/>
      <c r="J57" s="89"/>
      <c r="K57" s="89"/>
      <c r="L57" s="89"/>
      <c r="M57" s="89"/>
      <c r="N57" s="89"/>
      <c r="O57" s="89"/>
      <c r="P57" s="89"/>
    </row>
    <row r="58" spans="2:17" x14ac:dyDescent="0.3">
      <c r="B58" s="90"/>
      <c r="C58" s="91"/>
      <c r="D58" s="92" t="s">
        <v>81</v>
      </c>
      <c r="E58" s="92">
        <v>2006</v>
      </c>
      <c r="F58" s="92">
        <v>2007</v>
      </c>
      <c r="G58" s="92">
        <v>2008</v>
      </c>
      <c r="H58" s="92">
        <v>2009</v>
      </c>
      <c r="I58" s="92">
        <v>2010</v>
      </c>
      <c r="J58" s="92">
        <v>2011</v>
      </c>
      <c r="K58" s="92">
        <v>2012</v>
      </c>
      <c r="L58" s="92">
        <v>2013</v>
      </c>
      <c r="M58" s="92">
        <v>2014</v>
      </c>
      <c r="N58" s="73">
        <v>2015</v>
      </c>
      <c r="O58" s="73">
        <v>2016</v>
      </c>
      <c r="P58" s="73">
        <v>2017</v>
      </c>
      <c r="Q58" s="73" t="s">
        <v>295</v>
      </c>
    </row>
    <row r="59" spans="2:17" ht="12.75" thickBot="1" x14ac:dyDescent="0.35">
      <c r="B59" s="74" t="s">
        <v>56</v>
      </c>
      <c r="C59" s="93"/>
      <c r="D59" s="53"/>
      <c r="E59" s="53"/>
      <c r="F59" s="53"/>
      <c r="G59" s="53"/>
      <c r="H59" s="53"/>
      <c r="I59" s="53"/>
      <c r="J59" s="76"/>
      <c r="K59" s="76"/>
      <c r="L59" s="76"/>
      <c r="M59" s="76"/>
      <c r="N59" s="76"/>
      <c r="O59" s="77"/>
      <c r="P59" s="77"/>
      <c r="Q59" s="77"/>
    </row>
    <row r="60" spans="2:17" ht="12.75" thickBot="1" x14ac:dyDescent="0.35">
      <c r="B60" s="78" t="s">
        <v>57</v>
      </c>
      <c r="C60" s="94"/>
      <c r="D60" s="95">
        <v>494192</v>
      </c>
      <c r="E60" s="79">
        <v>693384</v>
      </c>
      <c r="F60" s="79">
        <v>718193</v>
      </c>
      <c r="G60" s="79">
        <v>675867</v>
      </c>
      <c r="H60" s="79">
        <v>685787</v>
      </c>
      <c r="I60" s="55">
        <v>658474</v>
      </c>
      <c r="J60" s="80">
        <v>513193</v>
      </c>
      <c r="K60" s="80">
        <v>306015</v>
      </c>
      <c r="L60" s="80">
        <v>124405</v>
      </c>
      <c r="M60" s="80">
        <v>97181</v>
      </c>
      <c r="N60" s="80">
        <v>76659</v>
      </c>
      <c r="O60" s="80">
        <v>59277</v>
      </c>
      <c r="P60" s="80">
        <v>46964</v>
      </c>
      <c r="Q60" s="80">
        <v>26674</v>
      </c>
    </row>
    <row r="61" spans="2:17" ht="12.75" thickBot="1" x14ac:dyDescent="0.35">
      <c r="B61" s="78" t="s">
        <v>20</v>
      </c>
      <c r="C61" s="94"/>
      <c r="D61" s="95">
        <v>145212</v>
      </c>
      <c r="E61" s="79">
        <v>177677</v>
      </c>
      <c r="F61" s="79">
        <v>162753</v>
      </c>
      <c r="G61" s="79">
        <v>140808</v>
      </c>
      <c r="H61" s="79">
        <v>144002</v>
      </c>
      <c r="I61" s="55">
        <v>167599</v>
      </c>
      <c r="J61" s="80">
        <v>172702</v>
      </c>
      <c r="K61" s="80">
        <v>143636</v>
      </c>
      <c r="L61" s="80">
        <v>224146</v>
      </c>
      <c r="M61" s="80">
        <v>274640</v>
      </c>
      <c r="N61" s="80">
        <v>272682</v>
      </c>
      <c r="O61" s="80">
        <v>276286</v>
      </c>
      <c r="P61" s="80">
        <v>298779</v>
      </c>
      <c r="Q61" s="80">
        <v>146925</v>
      </c>
    </row>
    <row r="62" spans="2:17" ht="12.75" thickBot="1" x14ac:dyDescent="0.35">
      <c r="B62" s="78" t="s">
        <v>21</v>
      </c>
      <c r="C62" s="94"/>
      <c r="D62" s="95">
        <v>277933</v>
      </c>
      <c r="E62" s="79">
        <v>396788</v>
      </c>
      <c r="F62" s="79">
        <v>493876</v>
      </c>
      <c r="G62" s="79">
        <v>371330</v>
      </c>
      <c r="H62" s="79">
        <v>317540</v>
      </c>
      <c r="I62" s="55">
        <v>333849</v>
      </c>
      <c r="J62" s="80">
        <v>336230</v>
      </c>
      <c r="K62" s="80">
        <v>343499</v>
      </c>
      <c r="L62" s="80">
        <v>581738</v>
      </c>
      <c r="M62" s="80">
        <v>475338</v>
      </c>
      <c r="N62" s="80">
        <v>462772</v>
      </c>
      <c r="O62" s="80">
        <v>432058</v>
      </c>
      <c r="P62" s="80">
        <v>483394</v>
      </c>
      <c r="Q62" s="80">
        <v>155403</v>
      </c>
    </row>
    <row r="63" spans="2:17" ht="12.75" thickBot="1" x14ac:dyDescent="0.35">
      <c r="B63" s="78" t="s">
        <v>22</v>
      </c>
      <c r="C63" s="94"/>
      <c r="D63" s="95">
        <v>62065</v>
      </c>
      <c r="E63" s="79">
        <v>110749</v>
      </c>
      <c r="F63" s="79">
        <v>105318</v>
      </c>
      <c r="G63" s="79">
        <v>91818</v>
      </c>
      <c r="H63" s="79">
        <v>75433</v>
      </c>
      <c r="I63" s="55">
        <v>95282</v>
      </c>
      <c r="J63" s="80">
        <v>76992</v>
      </c>
      <c r="K63" s="80">
        <v>137064</v>
      </c>
      <c r="L63" s="80">
        <v>230758</v>
      </c>
      <c r="M63" s="80">
        <v>177007</v>
      </c>
      <c r="N63" s="80">
        <v>133131</v>
      </c>
      <c r="O63" s="80">
        <v>160359</v>
      </c>
      <c r="P63" s="80">
        <v>189075</v>
      </c>
      <c r="Q63" s="80">
        <v>74229</v>
      </c>
    </row>
    <row r="64" spans="2:17" ht="12.75" thickBot="1" x14ac:dyDescent="0.35">
      <c r="B64" s="78" t="s">
        <v>23</v>
      </c>
      <c r="C64" s="94"/>
      <c r="D64" s="95">
        <v>628420</v>
      </c>
      <c r="E64" s="79">
        <v>1027077</v>
      </c>
      <c r="F64" s="79">
        <v>1029931</v>
      </c>
      <c r="G64" s="79">
        <v>998351</v>
      </c>
      <c r="H64" s="79">
        <v>815931</v>
      </c>
      <c r="I64" s="55">
        <v>957073</v>
      </c>
      <c r="J64" s="80">
        <v>927803</v>
      </c>
      <c r="K64" s="80">
        <v>927664</v>
      </c>
      <c r="L64" s="80">
        <v>1241323</v>
      </c>
      <c r="M64" s="80">
        <v>1708521</v>
      </c>
      <c r="N64" s="80">
        <v>1390638</v>
      </c>
      <c r="O64" s="80">
        <v>1491340</v>
      </c>
      <c r="P64" s="80">
        <v>1869533</v>
      </c>
      <c r="Q64" s="80">
        <v>929746</v>
      </c>
    </row>
    <row r="65" spans="2:17" ht="12.75" thickBot="1" x14ac:dyDescent="0.35">
      <c r="B65" s="78" t="s">
        <v>24</v>
      </c>
      <c r="C65" s="94"/>
      <c r="D65" s="95">
        <v>20519</v>
      </c>
      <c r="E65" s="79">
        <v>27307</v>
      </c>
      <c r="F65" s="79">
        <v>22699</v>
      </c>
      <c r="G65" s="79">
        <v>17146</v>
      </c>
      <c r="H65" s="79">
        <v>18534</v>
      </c>
      <c r="I65" s="55">
        <v>14086</v>
      </c>
      <c r="J65" s="80">
        <v>14071</v>
      </c>
      <c r="K65" s="80">
        <v>10765</v>
      </c>
      <c r="L65" s="80">
        <v>45541</v>
      </c>
      <c r="M65" s="80">
        <v>36658</v>
      </c>
      <c r="N65" s="80">
        <v>25988</v>
      </c>
      <c r="O65" s="80">
        <v>23362</v>
      </c>
      <c r="P65" s="80">
        <v>52253</v>
      </c>
      <c r="Q65" s="80">
        <v>15075</v>
      </c>
    </row>
    <row r="66" spans="2:17" ht="12.75" thickBot="1" x14ac:dyDescent="0.35">
      <c r="B66" s="78" t="s">
        <v>25</v>
      </c>
      <c r="C66" s="94"/>
      <c r="D66" s="95">
        <v>13847</v>
      </c>
      <c r="E66" s="79">
        <v>40401</v>
      </c>
      <c r="F66" s="79">
        <v>42590</v>
      </c>
      <c r="G66" s="79">
        <v>52844</v>
      </c>
      <c r="H66" s="79">
        <v>42961</v>
      </c>
      <c r="I66" s="55">
        <v>15620</v>
      </c>
      <c r="J66" s="80">
        <v>14285</v>
      </c>
      <c r="K66" s="80">
        <v>10608</v>
      </c>
      <c r="L66" s="80">
        <v>8970</v>
      </c>
      <c r="M66" s="80">
        <v>14328</v>
      </c>
      <c r="N66" s="80">
        <v>24822</v>
      </c>
      <c r="O66" s="80">
        <v>24609</v>
      </c>
      <c r="P66" s="80">
        <v>40407</v>
      </c>
      <c r="Q66" s="80">
        <v>21513</v>
      </c>
    </row>
    <row r="67" spans="2:17" ht="12.75" thickBot="1" x14ac:dyDescent="0.35">
      <c r="B67" s="78" t="s">
        <v>26</v>
      </c>
      <c r="C67" s="94"/>
      <c r="D67" s="95">
        <v>30299</v>
      </c>
      <c r="E67" s="79">
        <v>43312</v>
      </c>
      <c r="F67" s="79">
        <v>48905</v>
      </c>
      <c r="G67" s="79">
        <v>91999</v>
      </c>
      <c r="H67" s="79">
        <v>120285</v>
      </c>
      <c r="I67" s="55">
        <v>100254</v>
      </c>
      <c r="J67" s="80">
        <v>100693</v>
      </c>
      <c r="K67" s="80">
        <v>92699</v>
      </c>
      <c r="L67" s="80">
        <v>217528</v>
      </c>
      <c r="M67" s="80">
        <v>174087</v>
      </c>
      <c r="N67" s="80">
        <v>186850</v>
      </c>
      <c r="O67" s="80">
        <v>216370</v>
      </c>
      <c r="P67" s="80">
        <v>199104</v>
      </c>
      <c r="Q67" s="80">
        <v>90563</v>
      </c>
    </row>
    <row r="68" spans="2:17" ht="12.75" thickBot="1" x14ac:dyDescent="0.35">
      <c r="B68" s="78" t="s">
        <v>27</v>
      </c>
      <c r="C68" s="94"/>
      <c r="D68" s="95">
        <v>23490</v>
      </c>
      <c r="E68" s="79">
        <v>44926</v>
      </c>
      <c r="F68" s="79">
        <v>56609</v>
      </c>
      <c r="G68" s="79">
        <v>73798</v>
      </c>
      <c r="H68" s="79">
        <v>46233</v>
      </c>
      <c r="I68" s="55">
        <v>52116</v>
      </c>
      <c r="J68" s="80">
        <v>38002</v>
      </c>
      <c r="K68" s="80">
        <v>10842</v>
      </c>
      <c r="L68" s="80">
        <v>3377</v>
      </c>
      <c r="M68" s="80">
        <v>2026</v>
      </c>
      <c r="N68" s="80">
        <v>5616</v>
      </c>
      <c r="O68" s="80">
        <v>5060</v>
      </c>
      <c r="P68" s="80">
        <v>17417</v>
      </c>
      <c r="Q68" s="80">
        <v>16044</v>
      </c>
    </row>
    <row r="69" spans="2:17" ht="12.75" thickBot="1" x14ac:dyDescent="0.35">
      <c r="B69" s="78" t="s">
        <v>28</v>
      </c>
      <c r="C69" s="94"/>
      <c r="D69" s="95">
        <v>305794</v>
      </c>
      <c r="E69" s="79">
        <v>481654</v>
      </c>
      <c r="F69" s="79">
        <v>464400</v>
      </c>
      <c r="G69" s="79">
        <v>449725</v>
      </c>
      <c r="H69" s="79">
        <v>375031</v>
      </c>
      <c r="I69" s="55">
        <v>408503</v>
      </c>
      <c r="J69" s="80">
        <v>415855</v>
      </c>
      <c r="K69" s="80">
        <v>362442</v>
      </c>
      <c r="L69" s="80">
        <v>444897</v>
      </c>
      <c r="M69" s="80">
        <v>458908</v>
      </c>
      <c r="N69" s="80">
        <v>302615</v>
      </c>
      <c r="O69" s="80">
        <v>278723</v>
      </c>
      <c r="P69" s="80">
        <v>281977</v>
      </c>
      <c r="Q69" s="80">
        <v>120732</v>
      </c>
    </row>
    <row r="70" spans="2:17" x14ac:dyDescent="0.3">
      <c r="B70" s="60" t="s">
        <v>29</v>
      </c>
      <c r="C70" s="61"/>
      <c r="D70" s="96">
        <f>SUM(D60:D69)</f>
        <v>2001771</v>
      </c>
      <c r="E70" s="96">
        <f t="shared" ref="E70:M70" si="4">SUM(E60:E69)</f>
        <v>3043275</v>
      </c>
      <c r="F70" s="96">
        <f t="shared" si="4"/>
        <v>3145274</v>
      </c>
      <c r="G70" s="96">
        <f t="shared" si="4"/>
        <v>2963686</v>
      </c>
      <c r="H70" s="96">
        <f t="shared" si="4"/>
        <v>2641737</v>
      </c>
      <c r="I70" s="58">
        <f t="shared" si="4"/>
        <v>2802856</v>
      </c>
      <c r="J70" s="96">
        <f t="shared" si="4"/>
        <v>2609826</v>
      </c>
      <c r="K70" s="96">
        <f t="shared" si="4"/>
        <v>2345234</v>
      </c>
      <c r="L70" s="96">
        <f t="shared" si="4"/>
        <v>3122683</v>
      </c>
      <c r="M70" s="96">
        <f t="shared" si="4"/>
        <v>3418694</v>
      </c>
      <c r="N70" s="96">
        <f>SUM(N60:N69)</f>
        <v>2881773</v>
      </c>
      <c r="O70" s="96">
        <f>SUM(O60:O69)</f>
        <v>2967444</v>
      </c>
      <c r="P70" s="96">
        <f>SUM(P60:P69)</f>
        <v>3478903</v>
      </c>
      <c r="Q70" s="96">
        <f>SUM(Q60:Q69)</f>
        <v>1596904</v>
      </c>
    </row>
    <row r="71" spans="2:17" x14ac:dyDescent="0.3">
      <c r="B71" s="97"/>
      <c r="C71" s="53"/>
      <c r="D71" s="53"/>
      <c r="E71" s="53"/>
      <c r="F71" s="53"/>
      <c r="G71" s="53"/>
      <c r="H71" s="53"/>
      <c r="I71" s="53"/>
      <c r="J71" s="76"/>
      <c r="K71" s="76"/>
      <c r="L71" s="76"/>
      <c r="M71" s="76"/>
      <c r="N71" s="76"/>
      <c r="O71" s="77"/>
      <c r="P71" s="77"/>
    </row>
    <row r="72" spans="2:17" ht="13.5" x14ac:dyDescent="0.35">
      <c r="B72" s="37" t="s">
        <v>73</v>
      </c>
      <c r="C72" s="98"/>
      <c r="D72" s="66"/>
      <c r="E72" s="66"/>
      <c r="F72" s="66"/>
      <c r="G72" s="66"/>
      <c r="H72" s="66"/>
      <c r="I72" s="66"/>
      <c r="O72" s="99"/>
      <c r="P72" s="99"/>
    </row>
    <row r="73" spans="2:17" ht="12.75" x14ac:dyDescent="0.35">
      <c r="B73" s="41" t="s">
        <v>74</v>
      </c>
      <c r="C73" s="98"/>
      <c r="D73" s="66"/>
      <c r="E73" s="66"/>
      <c r="F73" s="66"/>
      <c r="G73" s="66"/>
      <c r="H73" s="66"/>
      <c r="I73" s="66"/>
      <c r="O73" s="99"/>
      <c r="P73" s="99"/>
    </row>
    <row r="74" spans="2:17" ht="12.75" x14ac:dyDescent="0.35">
      <c r="B74" s="100"/>
      <c r="C74" s="98"/>
      <c r="D74" s="66"/>
      <c r="E74" s="66"/>
      <c r="F74" s="66"/>
      <c r="G74" s="66"/>
      <c r="H74" s="66"/>
      <c r="I74" s="66"/>
      <c r="O74" s="99"/>
      <c r="P74" s="99"/>
    </row>
    <row r="75" spans="2:17" x14ac:dyDescent="0.3">
      <c r="B75" s="101"/>
      <c r="C75" s="102"/>
      <c r="D75" s="103" t="s">
        <v>54</v>
      </c>
      <c r="E75" s="104"/>
      <c r="F75" s="104"/>
      <c r="G75" s="104"/>
      <c r="H75" s="104"/>
      <c r="I75" s="105"/>
      <c r="J75" s="106"/>
      <c r="K75" s="106"/>
      <c r="L75" s="106"/>
      <c r="M75" s="106"/>
      <c r="N75" s="106"/>
    </row>
    <row r="76" spans="2:17" x14ac:dyDescent="0.3">
      <c r="B76" s="176" t="s">
        <v>84</v>
      </c>
      <c r="C76" s="176"/>
      <c r="D76" s="92" t="s">
        <v>81</v>
      </c>
      <c r="E76" s="107">
        <v>2006</v>
      </c>
      <c r="F76" s="107">
        <v>2007</v>
      </c>
      <c r="G76" s="107">
        <v>2008</v>
      </c>
      <c r="H76" s="107">
        <v>2009</v>
      </c>
      <c r="I76" s="107">
        <v>2010</v>
      </c>
      <c r="J76" s="107">
        <v>2011</v>
      </c>
      <c r="K76" s="107">
        <v>2012</v>
      </c>
      <c r="L76" s="107">
        <v>2013</v>
      </c>
      <c r="M76" s="107">
        <v>2014</v>
      </c>
      <c r="N76" s="73">
        <v>2015</v>
      </c>
      <c r="O76" s="73">
        <v>2016</v>
      </c>
      <c r="P76" s="73">
        <v>2017</v>
      </c>
      <c r="Q76" s="73" t="s">
        <v>295</v>
      </c>
    </row>
    <row r="77" spans="2:17" x14ac:dyDescent="0.3">
      <c r="B77" s="177"/>
      <c r="C77" s="177"/>
      <c r="D77" s="76"/>
      <c r="E77" s="76"/>
      <c r="F77" s="76"/>
      <c r="G77" s="76"/>
      <c r="H77" s="76"/>
      <c r="I77" s="76"/>
      <c r="J77" s="106"/>
      <c r="K77" s="106"/>
      <c r="L77" s="106"/>
      <c r="M77" s="106"/>
      <c r="N77" s="106"/>
    </row>
    <row r="78" spans="2:17" x14ac:dyDescent="0.3">
      <c r="B78" s="190" t="s">
        <v>31</v>
      </c>
      <c r="C78" s="108" t="s">
        <v>59</v>
      </c>
      <c r="D78" s="109">
        <v>32889</v>
      </c>
      <c r="E78" s="109">
        <v>51419</v>
      </c>
      <c r="F78" s="109">
        <v>52362</v>
      </c>
      <c r="G78" s="109">
        <v>47605</v>
      </c>
      <c r="H78" s="109">
        <v>31902</v>
      </c>
      <c r="I78" s="109">
        <v>26754</v>
      </c>
      <c r="J78" s="109">
        <v>25146</v>
      </c>
      <c r="K78" s="109">
        <v>17131</v>
      </c>
      <c r="L78" s="109">
        <v>12237</v>
      </c>
      <c r="M78" s="109">
        <v>10684</v>
      </c>
      <c r="N78" s="109">
        <v>11270</v>
      </c>
      <c r="O78" s="109">
        <v>12762</v>
      </c>
      <c r="P78" s="109">
        <v>11334</v>
      </c>
      <c r="Q78" s="109">
        <v>3456</v>
      </c>
    </row>
    <row r="79" spans="2:17" x14ac:dyDescent="0.3">
      <c r="B79" s="191"/>
      <c r="C79" s="108" t="s">
        <v>60</v>
      </c>
      <c r="D79" s="109">
        <v>358249</v>
      </c>
      <c r="E79" s="109">
        <v>450466</v>
      </c>
      <c r="F79" s="109">
        <v>509296</v>
      </c>
      <c r="G79" s="109">
        <v>344200</v>
      </c>
      <c r="H79" s="109">
        <v>212529</v>
      </c>
      <c r="I79" s="109">
        <v>195300</v>
      </c>
      <c r="J79" s="109">
        <v>182486</v>
      </c>
      <c r="K79" s="109">
        <v>126443</v>
      </c>
      <c r="L79" s="109">
        <v>58730</v>
      </c>
      <c r="M79" s="109">
        <v>54679</v>
      </c>
      <c r="N79" s="109">
        <v>55678</v>
      </c>
      <c r="O79" s="109">
        <v>74457</v>
      </c>
      <c r="P79" s="109">
        <v>69498</v>
      </c>
      <c r="Q79" s="109">
        <v>31324</v>
      </c>
    </row>
    <row r="80" spans="2:17" x14ac:dyDescent="0.3">
      <c r="B80" s="190" t="s">
        <v>35</v>
      </c>
      <c r="C80" s="108" t="s">
        <v>59</v>
      </c>
      <c r="D80" s="109">
        <v>25303</v>
      </c>
      <c r="E80" s="109">
        <v>55973</v>
      </c>
      <c r="F80" s="109">
        <v>82438</v>
      </c>
      <c r="G80" s="109">
        <v>84911</v>
      </c>
      <c r="H80" s="109">
        <v>85112</v>
      </c>
      <c r="I80" s="109">
        <v>93392</v>
      </c>
      <c r="J80" s="109">
        <v>82082</v>
      </c>
      <c r="K80" s="109">
        <v>86620</v>
      </c>
      <c r="L80" s="109">
        <v>85450</v>
      </c>
      <c r="M80" s="109">
        <v>48923</v>
      </c>
      <c r="N80" s="109">
        <v>38330</v>
      </c>
      <c r="O80" s="109">
        <v>43976</v>
      </c>
      <c r="P80" s="109">
        <v>43199</v>
      </c>
      <c r="Q80" s="109">
        <v>23503</v>
      </c>
    </row>
    <row r="81" spans="2:17" x14ac:dyDescent="0.3">
      <c r="B81" s="191"/>
      <c r="C81" s="108" t="s">
        <v>60</v>
      </c>
      <c r="D81" s="109">
        <v>162745</v>
      </c>
      <c r="E81" s="109">
        <v>284173</v>
      </c>
      <c r="F81" s="109">
        <v>298742</v>
      </c>
      <c r="G81" s="109">
        <v>315075</v>
      </c>
      <c r="H81" s="109">
        <v>291908</v>
      </c>
      <c r="I81" s="109">
        <v>305973</v>
      </c>
      <c r="J81" s="109">
        <v>291059</v>
      </c>
      <c r="K81" s="109">
        <v>320031</v>
      </c>
      <c r="L81" s="109">
        <v>275674</v>
      </c>
      <c r="M81" s="109">
        <v>175206</v>
      </c>
      <c r="N81" s="109">
        <v>160937</v>
      </c>
      <c r="O81" s="109">
        <v>174075</v>
      </c>
      <c r="P81" s="109">
        <v>187233</v>
      </c>
      <c r="Q81" s="109">
        <v>98764</v>
      </c>
    </row>
    <row r="82" spans="2:17" x14ac:dyDescent="0.3">
      <c r="B82" s="181" t="s">
        <v>38</v>
      </c>
      <c r="C82" s="108" t="s">
        <v>59</v>
      </c>
      <c r="D82" s="109">
        <v>70423</v>
      </c>
      <c r="E82" s="109">
        <v>75505</v>
      </c>
      <c r="F82" s="109">
        <v>73930</v>
      </c>
      <c r="G82" s="109">
        <v>68741</v>
      </c>
      <c r="H82" s="109">
        <v>67388</v>
      </c>
      <c r="I82" s="109">
        <v>62898</v>
      </c>
      <c r="J82" s="109">
        <v>58777</v>
      </c>
      <c r="K82" s="109">
        <v>50008</v>
      </c>
      <c r="L82" s="109">
        <v>46446</v>
      </c>
      <c r="M82" s="109">
        <v>42509</v>
      </c>
      <c r="N82" s="109">
        <v>45529</v>
      </c>
      <c r="O82" s="109">
        <v>42040</v>
      </c>
      <c r="P82" s="109">
        <v>46841</v>
      </c>
      <c r="Q82" s="109">
        <v>21171</v>
      </c>
    </row>
    <row r="83" spans="2:17" x14ac:dyDescent="0.3">
      <c r="B83" s="181"/>
      <c r="C83" s="108" t="s">
        <v>60</v>
      </c>
      <c r="D83" s="109">
        <v>18928</v>
      </c>
      <c r="E83" s="109">
        <v>22501</v>
      </c>
      <c r="F83" s="109">
        <v>19344</v>
      </c>
      <c r="G83" s="109">
        <v>20553</v>
      </c>
      <c r="H83" s="109">
        <v>13685</v>
      </c>
      <c r="I83" s="109">
        <v>10718</v>
      </c>
      <c r="J83" s="109">
        <v>6881</v>
      </c>
      <c r="K83" s="109">
        <v>4836</v>
      </c>
      <c r="L83" s="109">
        <v>3254</v>
      </c>
      <c r="M83" s="109">
        <v>3570</v>
      </c>
      <c r="N83" s="109">
        <v>1697</v>
      </c>
      <c r="O83" s="109">
        <v>937</v>
      </c>
      <c r="P83" s="109">
        <v>872</v>
      </c>
      <c r="Q83" s="109">
        <v>290</v>
      </c>
    </row>
    <row r="84" spans="2:17" x14ac:dyDescent="0.3">
      <c r="B84" s="181" t="s">
        <v>39</v>
      </c>
      <c r="C84" s="108" t="s">
        <v>59</v>
      </c>
      <c r="D84" s="109">
        <v>107290</v>
      </c>
      <c r="E84" s="109">
        <v>174447</v>
      </c>
      <c r="F84" s="109">
        <v>174081</v>
      </c>
      <c r="G84" s="109">
        <v>157545</v>
      </c>
      <c r="H84" s="109">
        <v>155572</v>
      </c>
      <c r="I84" s="109">
        <v>171439</v>
      </c>
      <c r="J84" s="109">
        <v>143617</v>
      </c>
      <c r="K84" s="109">
        <v>104531</v>
      </c>
      <c r="L84" s="109">
        <v>122264</v>
      </c>
      <c r="M84" s="109">
        <v>111979</v>
      </c>
      <c r="N84" s="109">
        <v>99716</v>
      </c>
      <c r="O84" s="109">
        <v>78891</v>
      </c>
      <c r="P84" s="109">
        <v>108383</v>
      </c>
      <c r="Q84" s="109">
        <v>60927</v>
      </c>
    </row>
    <row r="85" spans="2:17" x14ac:dyDescent="0.3">
      <c r="B85" s="181"/>
      <c r="C85" s="108" t="s">
        <v>60</v>
      </c>
      <c r="D85" s="109">
        <v>273774</v>
      </c>
      <c r="E85" s="109">
        <v>420461</v>
      </c>
      <c r="F85" s="109">
        <v>395286</v>
      </c>
      <c r="G85" s="109">
        <v>369577</v>
      </c>
      <c r="H85" s="109">
        <v>438917</v>
      </c>
      <c r="I85" s="109">
        <v>466306</v>
      </c>
      <c r="J85" s="109">
        <v>344312</v>
      </c>
      <c r="K85" s="109">
        <v>217448</v>
      </c>
      <c r="L85" s="109">
        <v>135788</v>
      </c>
      <c r="M85" s="109">
        <v>134004</v>
      </c>
      <c r="N85" s="109">
        <v>115986</v>
      </c>
      <c r="O85" s="109">
        <v>111651</v>
      </c>
      <c r="P85" s="109">
        <v>176190</v>
      </c>
      <c r="Q85" s="109">
        <v>90424</v>
      </c>
    </row>
    <row r="86" spans="2:17" ht="24.75" customHeight="1" x14ac:dyDescent="0.3">
      <c r="B86" s="110" t="s">
        <v>227</v>
      </c>
      <c r="C86" s="108" t="s">
        <v>61</v>
      </c>
      <c r="D86" s="109">
        <v>1896</v>
      </c>
      <c r="E86" s="109">
        <v>2753</v>
      </c>
      <c r="F86" s="109">
        <v>2194</v>
      </c>
      <c r="G86" s="109">
        <v>1857</v>
      </c>
      <c r="H86" s="109">
        <v>1104</v>
      </c>
      <c r="I86" s="109">
        <v>1308</v>
      </c>
      <c r="J86" s="109">
        <v>1231</v>
      </c>
      <c r="K86" s="109">
        <v>1329</v>
      </c>
      <c r="L86" s="109">
        <v>944</v>
      </c>
      <c r="M86" s="109">
        <v>1119</v>
      </c>
      <c r="N86" s="109">
        <v>973</v>
      </c>
      <c r="O86" s="109">
        <v>1051</v>
      </c>
      <c r="P86" s="109">
        <v>889</v>
      </c>
      <c r="Q86" s="109">
        <v>502</v>
      </c>
    </row>
    <row r="87" spans="2:17" x14ac:dyDescent="0.3">
      <c r="B87" s="181" t="s">
        <v>41</v>
      </c>
      <c r="C87" s="108" t="s">
        <v>59</v>
      </c>
      <c r="D87" s="109">
        <v>41937</v>
      </c>
      <c r="E87" s="109">
        <v>59748</v>
      </c>
      <c r="F87" s="109">
        <v>49764</v>
      </c>
      <c r="G87" s="109">
        <v>41927</v>
      </c>
      <c r="H87" s="109">
        <v>58844</v>
      </c>
      <c r="I87" s="109">
        <v>61180</v>
      </c>
      <c r="J87" s="109">
        <v>94593</v>
      </c>
      <c r="K87" s="109">
        <v>71773</v>
      </c>
      <c r="L87" s="109">
        <v>161757</v>
      </c>
      <c r="M87" s="109">
        <v>100044</v>
      </c>
      <c r="N87" s="109">
        <v>132448</v>
      </c>
      <c r="O87" s="109">
        <v>93641</v>
      </c>
      <c r="P87" s="109">
        <v>115439</v>
      </c>
      <c r="Q87" s="109">
        <v>16537</v>
      </c>
    </row>
    <row r="88" spans="2:17" x14ac:dyDescent="0.3">
      <c r="B88" s="181"/>
      <c r="C88" s="108" t="s">
        <v>60</v>
      </c>
      <c r="D88" s="109">
        <v>70726</v>
      </c>
      <c r="E88" s="109">
        <v>105779</v>
      </c>
      <c r="F88" s="109">
        <v>109954</v>
      </c>
      <c r="G88" s="109">
        <v>115864</v>
      </c>
      <c r="H88" s="109">
        <v>69187</v>
      </c>
      <c r="I88" s="109">
        <v>71260</v>
      </c>
      <c r="J88" s="109">
        <v>91291</v>
      </c>
      <c r="K88" s="109">
        <v>91997</v>
      </c>
      <c r="L88" s="109">
        <v>171385</v>
      </c>
      <c r="M88" s="109">
        <v>115783</v>
      </c>
      <c r="N88" s="109">
        <v>79547</v>
      </c>
      <c r="O88" s="109">
        <v>60121</v>
      </c>
      <c r="P88" s="109">
        <v>59809</v>
      </c>
      <c r="Q88" s="109">
        <v>24853</v>
      </c>
    </row>
    <row r="89" spans="2:17" x14ac:dyDescent="0.3">
      <c r="B89" s="181" t="s">
        <v>42</v>
      </c>
      <c r="C89" s="108" t="s">
        <v>59</v>
      </c>
      <c r="D89" s="109">
        <v>105819</v>
      </c>
      <c r="E89" s="109">
        <v>182361</v>
      </c>
      <c r="F89" s="109">
        <v>261992</v>
      </c>
      <c r="G89" s="109">
        <v>209863</v>
      </c>
      <c r="H89" s="109">
        <v>151492</v>
      </c>
      <c r="I89" s="109">
        <v>201382</v>
      </c>
      <c r="J89" s="109">
        <v>205761</v>
      </c>
      <c r="K89" s="109">
        <v>303230</v>
      </c>
      <c r="L89" s="109">
        <v>668359</v>
      </c>
      <c r="M89" s="109">
        <v>643046</v>
      </c>
      <c r="N89" s="109">
        <v>556477</v>
      </c>
      <c r="O89" s="109">
        <v>635734</v>
      </c>
      <c r="P89" s="109">
        <v>740997</v>
      </c>
      <c r="Q89" s="109">
        <v>331525</v>
      </c>
    </row>
    <row r="90" spans="2:17" x14ac:dyDescent="0.3">
      <c r="B90" s="181"/>
      <c r="C90" s="108" t="s">
        <v>60</v>
      </c>
      <c r="D90" s="109">
        <v>464101</v>
      </c>
      <c r="E90" s="109">
        <v>809469</v>
      </c>
      <c r="F90" s="109">
        <v>797317</v>
      </c>
      <c r="G90" s="109">
        <v>835061</v>
      </c>
      <c r="H90" s="109">
        <v>698823</v>
      </c>
      <c r="I90" s="109">
        <v>791628</v>
      </c>
      <c r="J90" s="109">
        <v>798260</v>
      </c>
      <c r="K90" s="109">
        <v>775914</v>
      </c>
      <c r="L90" s="109">
        <v>1184639</v>
      </c>
      <c r="M90" s="109">
        <v>1776495</v>
      </c>
      <c r="N90" s="109">
        <v>1379040</v>
      </c>
      <c r="O90" s="109">
        <v>1425400</v>
      </c>
      <c r="P90" s="109">
        <v>1677193</v>
      </c>
      <c r="Q90" s="109">
        <v>780770</v>
      </c>
    </row>
    <row r="91" spans="2:17" x14ac:dyDescent="0.3">
      <c r="B91" s="181" t="s">
        <v>48</v>
      </c>
      <c r="C91" s="108" t="s">
        <v>59</v>
      </c>
      <c r="D91" s="109">
        <v>440</v>
      </c>
      <c r="E91" s="109">
        <v>1562</v>
      </c>
      <c r="F91" s="109">
        <v>4426</v>
      </c>
      <c r="G91" s="109">
        <v>10769</v>
      </c>
      <c r="H91" s="109">
        <v>6556</v>
      </c>
      <c r="I91" s="109">
        <v>4933</v>
      </c>
      <c r="J91" s="109">
        <v>8450</v>
      </c>
      <c r="K91" s="109">
        <v>7989</v>
      </c>
      <c r="L91" s="109">
        <v>6675</v>
      </c>
      <c r="M91" s="109">
        <v>6137</v>
      </c>
      <c r="N91" s="109">
        <v>5920</v>
      </c>
      <c r="O91" s="109">
        <v>6093</v>
      </c>
      <c r="P91" s="109">
        <v>5982</v>
      </c>
      <c r="Q91" s="109">
        <v>4262</v>
      </c>
    </row>
    <row r="92" spans="2:17" x14ac:dyDescent="0.3">
      <c r="B92" s="181"/>
      <c r="C92" s="108" t="s">
        <v>60</v>
      </c>
      <c r="D92" s="109">
        <v>190</v>
      </c>
      <c r="E92" s="109">
        <v>9650</v>
      </c>
      <c r="F92" s="109">
        <v>9352</v>
      </c>
      <c r="G92" s="109">
        <v>30104</v>
      </c>
      <c r="H92" s="109">
        <v>57689</v>
      </c>
      <c r="I92" s="109">
        <v>23935</v>
      </c>
      <c r="J92" s="109">
        <v>17544</v>
      </c>
      <c r="K92" s="109">
        <v>15168</v>
      </c>
      <c r="L92" s="109">
        <v>25422</v>
      </c>
      <c r="M92" s="109">
        <v>13814</v>
      </c>
      <c r="N92" s="109">
        <v>9197</v>
      </c>
      <c r="O92" s="109">
        <v>7236</v>
      </c>
      <c r="P92" s="109">
        <v>15527</v>
      </c>
      <c r="Q92" s="109">
        <v>4326</v>
      </c>
    </row>
    <row r="93" spans="2:17" x14ac:dyDescent="0.3">
      <c r="B93" s="181" t="s">
        <v>49</v>
      </c>
      <c r="C93" s="108" t="s">
        <v>59</v>
      </c>
      <c r="D93" s="109">
        <v>80518</v>
      </c>
      <c r="E93" s="109">
        <v>88153</v>
      </c>
      <c r="F93" s="109">
        <v>91067</v>
      </c>
      <c r="G93" s="109">
        <v>82712</v>
      </c>
      <c r="H93" s="109">
        <v>93905</v>
      </c>
      <c r="I93" s="109">
        <v>112462</v>
      </c>
      <c r="J93" s="109">
        <v>109671</v>
      </c>
      <c r="K93" s="109">
        <v>69197</v>
      </c>
      <c r="L93" s="109">
        <v>107097</v>
      </c>
      <c r="M93" s="109">
        <v>140129</v>
      </c>
      <c r="N93" s="109">
        <v>155778</v>
      </c>
      <c r="O93" s="109">
        <v>170008</v>
      </c>
      <c r="P93" s="109">
        <v>188178</v>
      </c>
      <c r="Q93" s="109">
        <v>91873</v>
      </c>
    </row>
    <row r="94" spans="2:17" x14ac:dyDescent="0.3">
      <c r="B94" s="181"/>
      <c r="C94" s="108" t="s">
        <v>60</v>
      </c>
      <c r="D94" s="109">
        <v>186543</v>
      </c>
      <c r="E94" s="109">
        <v>248855</v>
      </c>
      <c r="F94" s="109">
        <v>213729</v>
      </c>
      <c r="G94" s="109">
        <v>227322</v>
      </c>
      <c r="H94" s="109">
        <v>207124</v>
      </c>
      <c r="I94" s="109">
        <v>201988</v>
      </c>
      <c r="J94" s="109">
        <v>148665</v>
      </c>
      <c r="K94" s="109">
        <v>81589</v>
      </c>
      <c r="L94" s="109">
        <v>56562</v>
      </c>
      <c r="M94" s="109">
        <v>40573</v>
      </c>
      <c r="N94" s="109">
        <v>33250</v>
      </c>
      <c r="O94" s="109">
        <v>29371</v>
      </c>
      <c r="P94" s="109">
        <v>31339</v>
      </c>
      <c r="Q94" s="109">
        <v>12397</v>
      </c>
    </row>
    <row r="95" spans="2:17" x14ac:dyDescent="0.3">
      <c r="B95" s="185" t="s">
        <v>29</v>
      </c>
      <c r="C95" s="187"/>
      <c r="D95" s="111">
        <f>SUM(D78:D94)</f>
        <v>2001771</v>
      </c>
      <c r="E95" s="111">
        <f t="shared" ref="E95:Q95" si="5">SUM(E78:E94)</f>
        <v>3043275</v>
      </c>
      <c r="F95" s="111">
        <f t="shared" si="5"/>
        <v>3145274</v>
      </c>
      <c r="G95" s="111">
        <f t="shared" si="5"/>
        <v>2963686</v>
      </c>
      <c r="H95" s="111">
        <f t="shared" si="5"/>
        <v>2641737</v>
      </c>
      <c r="I95" s="111">
        <f t="shared" si="5"/>
        <v>2802856</v>
      </c>
      <c r="J95" s="111">
        <f t="shared" si="5"/>
        <v>2609826</v>
      </c>
      <c r="K95" s="111">
        <f t="shared" si="5"/>
        <v>2345234</v>
      </c>
      <c r="L95" s="111">
        <f t="shared" si="5"/>
        <v>3122683</v>
      </c>
      <c r="M95" s="111">
        <f t="shared" si="5"/>
        <v>3418694</v>
      </c>
      <c r="N95" s="111">
        <f t="shared" si="5"/>
        <v>2881773</v>
      </c>
      <c r="O95" s="111">
        <f t="shared" si="5"/>
        <v>2967444</v>
      </c>
      <c r="P95" s="111">
        <f t="shared" si="5"/>
        <v>3478903</v>
      </c>
      <c r="Q95" s="111">
        <f t="shared" si="5"/>
        <v>1596904</v>
      </c>
    </row>
    <row r="96" spans="2:17" x14ac:dyDescent="0.3">
      <c r="B96" s="112"/>
      <c r="C96" s="113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2:17" ht="12.75" x14ac:dyDescent="0.35">
      <c r="B97" s="41" t="s">
        <v>75</v>
      </c>
      <c r="C97" s="113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</row>
    <row r="98" spans="2:17" x14ac:dyDescent="0.3">
      <c r="B98" s="112"/>
      <c r="C98" s="113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</row>
    <row r="99" spans="2:17" x14ac:dyDescent="0.3">
      <c r="B99" s="112"/>
      <c r="C99" s="113"/>
      <c r="D99" s="103" t="s">
        <v>54</v>
      </c>
      <c r="E99" s="104"/>
      <c r="F99" s="104"/>
      <c r="G99" s="104"/>
      <c r="H99" s="104"/>
      <c r="I99" s="105"/>
      <c r="J99" s="106"/>
      <c r="K99" s="106"/>
      <c r="L99" s="106"/>
      <c r="M99" s="106"/>
      <c r="N99" s="106"/>
    </row>
    <row r="100" spans="2:17" ht="12.75" customHeight="1" x14ac:dyDescent="0.3">
      <c r="B100" s="176" t="s">
        <v>83</v>
      </c>
      <c r="C100" s="176"/>
      <c r="D100" s="92" t="s">
        <v>81</v>
      </c>
      <c r="E100" s="107">
        <v>2006</v>
      </c>
      <c r="F100" s="107">
        <v>2007</v>
      </c>
      <c r="G100" s="107">
        <v>2008</v>
      </c>
      <c r="H100" s="107">
        <v>2009</v>
      </c>
      <c r="I100" s="107">
        <v>2010</v>
      </c>
      <c r="J100" s="107">
        <v>2011</v>
      </c>
      <c r="K100" s="107">
        <v>2012</v>
      </c>
      <c r="L100" s="107">
        <v>2013</v>
      </c>
      <c r="M100" s="107">
        <v>2014</v>
      </c>
      <c r="N100" s="73">
        <v>2015</v>
      </c>
      <c r="O100" s="73">
        <v>2016</v>
      </c>
      <c r="P100" s="73">
        <v>2017</v>
      </c>
      <c r="Q100" s="73" t="s">
        <v>295</v>
      </c>
    </row>
    <row r="101" spans="2:17" x14ac:dyDescent="0.3">
      <c r="B101" s="177"/>
      <c r="C101" s="177"/>
      <c r="D101" s="76"/>
      <c r="E101" s="76"/>
      <c r="F101" s="76"/>
      <c r="G101" s="76"/>
      <c r="H101" s="76"/>
      <c r="I101" s="76"/>
      <c r="J101" s="106"/>
      <c r="K101" s="106"/>
      <c r="L101" s="106"/>
      <c r="M101" s="106"/>
      <c r="N101" s="106"/>
    </row>
    <row r="102" spans="2:17" x14ac:dyDescent="0.3">
      <c r="B102" s="181" t="s">
        <v>19</v>
      </c>
      <c r="C102" s="110" t="s">
        <v>59</v>
      </c>
      <c r="D102" s="109">
        <v>44268</v>
      </c>
      <c r="E102" s="109">
        <v>71789</v>
      </c>
      <c r="F102" s="109">
        <v>71735</v>
      </c>
      <c r="G102" s="109">
        <v>76894</v>
      </c>
      <c r="H102" s="109">
        <v>91030</v>
      </c>
      <c r="I102" s="109">
        <v>98311</v>
      </c>
      <c r="J102" s="109">
        <v>86048</v>
      </c>
      <c r="K102" s="109">
        <v>56695</v>
      </c>
      <c r="L102" s="109">
        <v>37616</v>
      </c>
      <c r="M102" s="109">
        <v>32662</v>
      </c>
      <c r="N102" s="109">
        <v>34579</v>
      </c>
      <c r="O102" s="109">
        <v>30968</v>
      </c>
      <c r="P102" s="109">
        <v>37578</v>
      </c>
      <c r="Q102" s="109">
        <v>21758</v>
      </c>
    </row>
    <row r="103" spans="2:17" x14ac:dyDescent="0.3">
      <c r="B103" s="181"/>
      <c r="C103" s="110" t="s">
        <v>60</v>
      </c>
      <c r="D103" s="109">
        <v>449924</v>
      </c>
      <c r="E103" s="109">
        <v>621595</v>
      </c>
      <c r="F103" s="109">
        <v>646458</v>
      </c>
      <c r="G103" s="109">
        <v>598973</v>
      </c>
      <c r="H103" s="109">
        <v>594757</v>
      </c>
      <c r="I103" s="109">
        <v>560163</v>
      </c>
      <c r="J103" s="109">
        <v>427145</v>
      </c>
      <c r="K103" s="109">
        <v>249320</v>
      </c>
      <c r="L103" s="109">
        <v>86789</v>
      </c>
      <c r="M103" s="109">
        <v>64519</v>
      </c>
      <c r="N103" s="109">
        <v>42080</v>
      </c>
      <c r="O103" s="109">
        <v>28309</v>
      </c>
      <c r="P103" s="109">
        <v>9386</v>
      </c>
      <c r="Q103" s="109">
        <v>4916</v>
      </c>
    </row>
    <row r="104" spans="2:17" x14ac:dyDescent="0.3">
      <c r="B104" s="181" t="s">
        <v>20</v>
      </c>
      <c r="C104" s="110" t="s">
        <v>59</v>
      </c>
      <c r="D104" s="109">
        <v>105227</v>
      </c>
      <c r="E104" s="109">
        <v>126051</v>
      </c>
      <c r="F104" s="109">
        <v>112008</v>
      </c>
      <c r="G104" s="109">
        <v>95790</v>
      </c>
      <c r="H104" s="109">
        <v>111649</v>
      </c>
      <c r="I104" s="109">
        <v>130164</v>
      </c>
      <c r="J104" s="109">
        <v>142228</v>
      </c>
      <c r="K104" s="109">
        <v>119858</v>
      </c>
      <c r="L104" s="109">
        <v>196507</v>
      </c>
      <c r="M104" s="109">
        <v>234989</v>
      </c>
      <c r="N104" s="109">
        <v>238228</v>
      </c>
      <c r="O104" s="109">
        <v>238501</v>
      </c>
      <c r="P104" s="109">
        <v>251105</v>
      </c>
      <c r="Q104" s="109">
        <v>125781</v>
      </c>
    </row>
    <row r="105" spans="2:17" x14ac:dyDescent="0.3">
      <c r="B105" s="181"/>
      <c r="C105" s="110" t="s">
        <v>60</v>
      </c>
      <c r="D105" s="109">
        <v>39985</v>
      </c>
      <c r="E105" s="109">
        <v>51626</v>
      </c>
      <c r="F105" s="109">
        <v>50745</v>
      </c>
      <c r="G105" s="109">
        <v>45018</v>
      </c>
      <c r="H105" s="109">
        <v>32353</v>
      </c>
      <c r="I105" s="109">
        <v>37435</v>
      </c>
      <c r="J105" s="109">
        <v>30474</v>
      </c>
      <c r="K105" s="109">
        <v>23778</v>
      </c>
      <c r="L105" s="109">
        <v>27639</v>
      </c>
      <c r="M105" s="109">
        <v>39651</v>
      </c>
      <c r="N105" s="109">
        <v>34454</v>
      </c>
      <c r="O105" s="109">
        <v>37785</v>
      </c>
      <c r="P105" s="109">
        <v>47674</v>
      </c>
      <c r="Q105" s="109">
        <v>21144</v>
      </c>
    </row>
    <row r="106" spans="2:17" x14ac:dyDescent="0.3">
      <c r="B106" s="181" t="s">
        <v>21</v>
      </c>
      <c r="C106" s="110" t="s">
        <v>59</v>
      </c>
      <c r="D106" s="109">
        <v>203968</v>
      </c>
      <c r="E106" s="109">
        <v>294265</v>
      </c>
      <c r="F106" s="109">
        <v>402586</v>
      </c>
      <c r="G106" s="109">
        <v>296973</v>
      </c>
      <c r="H106" s="109">
        <v>259028</v>
      </c>
      <c r="I106" s="109">
        <v>277071</v>
      </c>
      <c r="J106" s="109">
        <v>286681</v>
      </c>
      <c r="K106" s="109">
        <v>300258</v>
      </c>
      <c r="L106" s="109">
        <v>528471</v>
      </c>
      <c r="M106" s="109">
        <v>419903</v>
      </c>
      <c r="N106" s="109">
        <v>422606</v>
      </c>
      <c r="O106" s="109">
        <v>422296</v>
      </c>
      <c r="P106" s="109">
        <v>481643</v>
      </c>
      <c r="Q106" s="109">
        <v>154718</v>
      </c>
    </row>
    <row r="107" spans="2:17" x14ac:dyDescent="0.3">
      <c r="B107" s="181"/>
      <c r="C107" s="110" t="s">
        <v>60</v>
      </c>
      <c r="D107" s="109">
        <v>73965</v>
      </c>
      <c r="E107" s="109">
        <v>102523</v>
      </c>
      <c r="F107" s="109">
        <v>91290</v>
      </c>
      <c r="G107" s="109">
        <v>74357</v>
      </c>
      <c r="H107" s="109">
        <v>58512</v>
      </c>
      <c r="I107" s="109">
        <v>56778</v>
      </c>
      <c r="J107" s="109">
        <v>49549</v>
      </c>
      <c r="K107" s="109">
        <v>43241</v>
      </c>
      <c r="L107" s="109">
        <v>53267</v>
      </c>
      <c r="M107" s="109">
        <v>55435</v>
      </c>
      <c r="N107" s="109">
        <v>40166</v>
      </c>
      <c r="O107" s="109">
        <v>9762</v>
      </c>
      <c r="P107" s="109">
        <v>1751</v>
      </c>
      <c r="Q107" s="109">
        <v>685</v>
      </c>
    </row>
    <row r="108" spans="2:17" ht="18.399999999999999" x14ac:dyDescent="0.3">
      <c r="B108" s="110" t="s">
        <v>90</v>
      </c>
      <c r="C108" s="110" t="s">
        <v>61</v>
      </c>
      <c r="D108" s="109">
        <v>62065</v>
      </c>
      <c r="E108" s="109">
        <v>110749</v>
      </c>
      <c r="F108" s="109">
        <v>105318</v>
      </c>
      <c r="G108" s="109">
        <v>91818</v>
      </c>
      <c r="H108" s="109">
        <v>75433</v>
      </c>
      <c r="I108" s="109">
        <v>95282</v>
      </c>
      <c r="J108" s="109">
        <v>76992</v>
      </c>
      <c r="K108" s="109">
        <v>137064</v>
      </c>
      <c r="L108" s="109">
        <v>230758</v>
      </c>
      <c r="M108" s="109">
        <v>177007</v>
      </c>
      <c r="N108" s="109">
        <v>133131</v>
      </c>
      <c r="O108" s="109">
        <v>160359</v>
      </c>
      <c r="P108" s="109">
        <v>189075</v>
      </c>
      <c r="Q108" s="109">
        <v>74229</v>
      </c>
    </row>
    <row r="109" spans="2:17" x14ac:dyDescent="0.3">
      <c r="B109" s="181" t="s">
        <v>23</v>
      </c>
      <c r="C109" s="110" t="s">
        <v>59</v>
      </c>
      <c r="D109" s="109">
        <v>7027</v>
      </c>
      <c r="E109" s="109">
        <v>15618</v>
      </c>
      <c r="F109" s="109">
        <v>16994</v>
      </c>
      <c r="G109" s="109">
        <v>36228</v>
      </c>
      <c r="H109" s="109">
        <v>36380</v>
      </c>
      <c r="I109" s="109">
        <v>57526</v>
      </c>
      <c r="J109" s="109">
        <v>60794</v>
      </c>
      <c r="K109" s="109">
        <v>64527</v>
      </c>
      <c r="L109" s="109">
        <v>133043</v>
      </c>
      <c r="M109" s="109">
        <v>167854</v>
      </c>
      <c r="N109" s="109">
        <v>150655</v>
      </c>
      <c r="O109" s="109">
        <v>166007</v>
      </c>
      <c r="P109" s="109">
        <v>226839</v>
      </c>
      <c r="Q109" s="109">
        <v>129192</v>
      </c>
    </row>
    <row r="110" spans="2:17" x14ac:dyDescent="0.3">
      <c r="B110" s="181"/>
      <c r="C110" s="110" t="s">
        <v>60</v>
      </c>
      <c r="D110" s="109">
        <v>621393</v>
      </c>
      <c r="E110" s="109">
        <v>1011459</v>
      </c>
      <c r="F110" s="109">
        <v>1012937</v>
      </c>
      <c r="G110" s="109">
        <v>962123</v>
      </c>
      <c r="H110" s="109">
        <v>779551</v>
      </c>
      <c r="I110" s="109">
        <v>899547</v>
      </c>
      <c r="J110" s="109">
        <v>867009</v>
      </c>
      <c r="K110" s="109">
        <v>863137</v>
      </c>
      <c r="L110" s="109">
        <v>1108280</v>
      </c>
      <c r="M110" s="109">
        <v>1540667</v>
      </c>
      <c r="N110" s="109">
        <v>1239983</v>
      </c>
      <c r="O110" s="109">
        <v>1325333</v>
      </c>
      <c r="P110" s="109">
        <v>1642694</v>
      </c>
      <c r="Q110" s="109">
        <v>800554</v>
      </c>
    </row>
    <row r="111" spans="2:17" ht="18.399999999999999" x14ac:dyDescent="0.3">
      <c r="B111" s="110" t="s">
        <v>291</v>
      </c>
      <c r="C111" s="110" t="s">
        <v>61</v>
      </c>
      <c r="D111" s="114">
        <v>20519</v>
      </c>
      <c r="E111" s="114">
        <v>27307</v>
      </c>
      <c r="F111" s="114">
        <v>22699</v>
      </c>
      <c r="G111" s="114">
        <v>17146</v>
      </c>
      <c r="H111" s="114">
        <v>18534</v>
      </c>
      <c r="I111" s="114">
        <v>14086</v>
      </c>
      <c r="J111" s="114">
        <v>14071</v>
      </c>
      <c r="K111" s="114">
        <v>10765</v>
      </c>
      <c r="L111" s="114">
        <v>45541</v>
      </c>
      <c r="M111" s="114">
        <v>36658</v>
      </c>
      <c r="N111" s="114">
        <v>25988</v>
      </c>
      <c r="O111" s="114">
        <v>23362</v>
      </c>
      <c r="P111" s="114">
        <v>52253</v>
      </c>
      <c r="Q111" s="114">
        <v>15075</v>
      </c>
    </row>
    <row r="112" spans="2:17" x14ac:dyDescent="0.3">
      <c r="B112" s="181" t="s">
        <v>25</v>
      </c>
      <c r="C112" s="110" t="s">
        <v>59</v>
      </c>
      <c r="D112" s="109">
        <v>1751</v>
      </c>
      <c r="E112" s="109">
        <v>1228</v>
      </c>
      <c r="F112" s="109">
        <v>3220</v>
      </c>
      <c r="G112" s="109">
        <v>1900</v>
      </c>
      <c r="H112" s="109">
        <v>1707</v>
      </c>
      <c r="I112" s="109">
        <v>2104</v>
      </c>
      <c r="J112" s="109">
        <v>2123</v>
      </c>
      <c r="K112" s="109">
        <v>1849</v>
      </c>
      <c r="L112" s="109">
        <v>1567</v>
      </c>
      <c r="M112" s="109">
        <v>1949</v>
      </c>
      <c r="N112" s="109">
        <v>2221</v>
      </c>
      <c r="O112" s="109">
        <v>1501</v>
      </c>
      <c r="P112" s="109">
        <v>2003</v>
      </c>
      <c r="Q112" s="109">
        <v>852</v>
      </c>
    </row>
    <row r="113" spans="2:17" x14ac:dyDescent="0.3">
      <c r="B113" s="181"/>
      <c r="C113" s="110" t="s">
        <v>60</v>
      </c>
      <c r="D113" s="109">
        <v>12096</v>
      </c>
      <c r="E113" s="109">
        <v>39173</v>
      </c>
      <c r="F113" s="109">
        <v>39370</v>
      </c>
      <c r="G113" s="109">
        <v>50944</v>
      </c>
      <c r="H113" s="109">
        <v>41254</v>
      </c>
      <c r="I113" s="109">
        <v>13516</v>
      </c>
      <c r="J113" s="109">
        <v>12162</v>
      </c>
      <c r="K113" s="109">
        <v>8759</v>
      </c>
      <c r="L113" s="109">
        <v>7403</v>
      </c>
      <c r="M113" s="109">
        <v>12379</v>
      </c>
      <c r="N113" s="109">
        <v>22601</v>
      </c>
      <c r="O113" s="109">
        <v>23108</v>
      </c>
      <c r="P113" s="109">
        <v>38404</v>
      </c>
      <c r="Q113" s="109">
        <v>20661</v>
      </c>
    </row>
    <row r="114" spans="2:17" x14ac:dyDescent="0.3">
      <c r="B114" s="181" t="s">
        <v>26</v>
      </c>
      <c r="C114" s="110" t="s">
        <v>59</v>
      </c>
      <c r="D114" s="109">
        <v>25742</v>
      </c>
      <c r="E114" s="109">
        <v>28938</v>
      </c>
      <c r="F114" s="109">
        <v>27210</v>
      </c>
      <c r="G114" s="109">
        <v>25781</v>
      </c>
      <c r="H114" s="109">
        <v>35315</v>
      </c>
      <c r="I114" s="109">
        <v>24320</v>
      </c>
      <c r="J114" s="109">
        <v>8235</v>
      </c>
      <c r="K114" s="109">
        <v>7748</v>
      </c>
      <c r="L114" s="109">
        <v>8707</v>
      </c>
      <c r="M114" s="109">
        <v>5788</v>
      </c>
      <c r="N114" s="109">
        <v>4170</v>
      </c>
      <c r="O114" s="109">
        <v>2954</v>
      </c>
      <c r="P114" s="109">
        <v>4622</v>
      </c>
      <c r="Q114" s="109">
        <v>1866</v>
      </c>
    </row>
    <row r="115" spans="2:17" x14ac:dyDescent="0.3">
      <c r="B115" s="181"/>
      <c r="C115" s="110" t="s">
        <v>60</v>
      </c>
      <c r="D115" s="109">
        <v>4557</v>
      </c>
      <c r="E115" s="109">
        <v>14374</v>
      </c>
      <c r="F115" s="109">
        <v>21695</v>
      </c>
      <c r="G115" s="109">
        <v>66218</v>
      </c>
      <c r="H115" s="109">
        <v>84970</v>
      </c>
      <c r="I115" s="109">
        <v>75934</v>
      </c>
      <c r="J115" s="109">
        <v>92458</v>
      </c>
      <c r="K115" s="109">
        <v>84951</v>
      </c>
      <c r="L115" s="109">
        <v>208821</v>
      </c>
      <c r="M115" s="109">
        <v>168299</v>
      </c>
      <c r="N115" s="109">
        <v>182680</v>
      </c>
      <c r="O115" s="109">
        <v>213416</v>
      </c>
      <c r="P115" s="109">
        <v>194482</v>
      </c>
      <c r="Q115" s="109">
        <v>88697</v>
      </c>
    </row>
    <row r="116" spans="2:17" ht="18.399999999999999" x14ac:dyDescent="0.3">
      <c r="B116" s="110" t="s">
        <v>89</v>
      </c>
      <c r="C116" s="110" t="s">
        <v>61</v>
      </c>
      <c r="D116" s="109">
        <v>23490</v>
      </c>
      <c r="E116" s="109">
        <v>44926</v>
      </c>
      <c r="F116" s="109">
        <v>56609</v>
      </c>
      <c r="G116" s="109">
        <v>73798</v>
      </c>
      <c r="H116" s="109">
        <v>46233</v>
      </c>
      <c r="I116" s="109">
        <v>52116</v>
      </c>
      <c r="J116" s="109">
        <v>38002</v>
      </c>
      <c r="K116" s="109">
        <v>10842</v>
      </c>
      <c r="L116" s="109">
        <v>3377</v>
      </c>
      <c r="M116" s="109">
        <v>2026</v>
      </c>
      <c r="N116" s="109">
        <v>5616</v>
      </c>
      <c r="O116" s="109">
        <v>5060</v>
      </c>
      <c r="P116" s="109">
        <v>17417</v>
      </c>
      <c r="Q116" s="109">
        <v>16044</v>
      </c>
    </row>
    <row r="117" spans="2:17" ht="18.399999999999999" x14ac:dyDescent="0.3">
      <c r="B117" s="110" t="s">
        <v>87</v>
      </c>
      <c r="C117" s="110" t="s">
        <v>61</v>
      </c>
      <c r="D117" s="109">
        <v>305794</v>
      </c>
      <c r="E117" s="109">
        <v>481654</v>
      </c>
      <c r="F117" s="109">
        <v>464400</v>
      </c>
      <c r="G117" s="109">
        <v>449725</v>
      </c>
      <c r="H117" s="109">
        <v>375031</v>
      </c>
      <c r="I117" s="109">
        <v>408503</v>
      </c>
      <c r="J117" s="109">
        <v>415855</v>
      </c>
      <c r="K117" s="109">
        <v>362442</v>
      </c>
      <c r="L117" s="109">
        <v>444897</v>
      </c>
      <c r="M117" s="109">
        <v>458908</v>
      </c>
      <c r="N117" s="109">
        <v>302615</v>
      </c>
      <c r="O117" s="109">
        <v>278723</v>
      </c>
      <c r="P117" s="109">
        <v>281977</v>
      </c>
      <c r="Q117" s="109">
        <v>120732</v>
      </c>
    </row>
    <row r="118" spans="2:17" x14ac:dyDescent="0.3">
      <c r="B118" s="182" t="s">
        <v>29</v>
      </c>
      <c r="C118" s="184"/>
      <c r="D118" s="115">
        <f t="shared" ref="D118:Q118" si="6">SUM(D102:D117)</f>
        <v>2001771</v>
      </c>
      <c r="E118" s="115">
        <f t="shared" si="6"/>
        <v>3043275</v>
      </c>
      <c r="F118" s="115">
        <f t="shared" si="6"/>
        <v>3145274</v>
      </c>
      <c r="G118" s="115">
        <f t="shared" si="6"/>
        <v>2963686</v>
      </c>
      <c r="H118" s="115">
        <f t="shared" si="6"/>
        <v>2641737</v>
      </c>
      <c r="I118" s="115">
        <f t="shared" si="6"/>
        <v>2802856</v>
      </c>
      <c r="J118" s="115">
        <f t="shared" si="6"/>
        <v>2609826</v>
      </c>
      <c r="K118" s="115">
        <f t="shared" si="6"/>
        <v>2345234</v>
      </c>
      <c r="L118" s="115">
        <f t="shared" si="6"/>
        <v>3122683</v>
      </c>
      <c r="M118" s="115">
        <f t="shared" si="6"/>
        <v>3418694</v>
      </c>
      <c r="N118" s="115">
        <f t="shared" si="6"/>
        <v>2881773</v>
      </c>
      <c r="O118" s="115">
        <f t="shared" si="6"/>
        <v>2967444</v>
      </c>
      <c r="P118" s="115">
        <f t="shared" si="6"/>
        <v>3478903</v>
      </c>
      <c r="Q118" s="115">
        <f t="shared" si="6"/>
        <v>1596904</v>
      </c>
    </row>
    <row r="119" spans="2:17" x14ac:dyDescent="0.3">
      <c r="B119" s="116"/>
      <c r="C119" s="117"/>
      <c r="D119" s="118"/>
      <c r="E119" s="118"/>
      <c r="F119" s="118"/>
      <c r="G119" s="118"/>
      <c r="H119" s="118"/>
      <c r="I119" s="118"/>
    </row>
    <row r="120" spans="2:17" ht="13.5" x14ac:dyDescent="0.35">
      <c r="B120" s="37" t="s">
        <v>76</v>
      </c>
    </row>
    <row r="121" spans="2:17" ht="12.75" x14ac:dyDescent="0.35">
      <c r="B121" s="41" t="s">
        <v>77</v>
      </c>
      <c r="C121" s="66"/>
      <c r="D121" s="66"/>
      <c r="E121" s="66"/>
      <c r="F121" s="66"/>
      <c r="G121" s="66"/>
      <c r="H121" s="66"/>
      <c r="I121" s="66"/>
    </row>
    <row r="122" spans="2:17" ht="12.75" x14ac:dyDescent="0.35">
      <c r="B122" s="119"/>
      <c r="C122" s="66"/>
      <c r="D122" s="66"/>
      <c r="E122" s="66"/>
      <c r="F122" s="66"/>
      <c r="G122" s="66"/>
      <c r="H122" s="66"/>
      <c r="I122" s="66"/>
    </row>
    <row r="123" spans="2:17" x14ac:dyDescent="0.3">
      <c r="B123" s="101"/>
      <c r="C123" s="102"/>
      <c r="E123" s="103" t="s">
        <v>54</v>
      </c>
      <c r="F123" s="104"/>
      <c r="G123" s="104"/>
      <c r="H123" s="104"/>
      <c r="I123" s="105"/>
      <c r="J123" s="106"/>
      <c r="K123" s="106"/>
      <c r="L123" s="106"/>
      <c r="M123" s="106"/>
      <c r="N123" s="106"/>
    </row>
    <row r="124" spans="2:17" ht="12.75" customHeight="1" x14ac:dyDescent="0.3">
      <c r="B124" s="188" t="s">
        <v>228</v>
      </c>
      <c r="C124" s="188"/>
      <c r="D124" s="188"/>
      <c r="E124" s="107" t="s">
        <v>231</v>
      </c>
      <c r="F124" s="107">
        <v>2007</v>
      </c>
      <c r="G124" s="107">
        <v>2008</v>
      </c>
      <c r="H124" s="107">
        <v>2009</v>
      </c>
      <c r="I124" s="107">
        <v>2010</v>
      </c>
      <c r="J124" s="107">
        <v>2011</v>
      </c>
      <c r="K124" s="107">
        <v>2012</v>
      </c>
      <c r="L124" s="107">
        <v>2013</v>
      </c>
      <c r="M124" s="107">
        <v>2014</v>
      </c>
      <c r="N124" s="73">
        <v>2015</v>
      </c>
      <c r="O124" s="73">
        <v>2016</v>
      </c>
      <c r="P124" s="73">
        <v>2017</v>
      </c>
      <c r="Q124" s="73" t="s">
        <v>295</v>
      </c>
    </row>
    <row r="125" spans="2:17" x14ac:dyDescent="0.3">
      <c r="B125" s="189"/>
      <c r="C125" s="189"/>
      <c r="D125" s="189"/>
      <c r="E125" s="76"/>
      <c r="F125" s="76"/>
      <c r="G125" s="76"/>
      <c r="H125" s="76"/>
      <c r="I125" s="76"/>
      <c r="J125" s="106"/>
      <c r="K125" s="106"/>
      <c r="L125" s="106"/>
      <c r="M125" s="106"/>
      <c r="N125" s="106"/>
    </row>
    <row r="126" spans="2:17" x14ac:dyDescent="0.3">
      <c r="B126" s="190" t="s">
        <v>31</v>
      </c>
      <c r="C126" s="179" t="s">
        <v>62</v>
      </c>
      <c r="D126" s="180"/>
      <c r="E126" s="109">
        <v>355116</v>
      </c>
      <c r="F126" s="109">
        <v>486276</v>
      </c>
      <c r="G126" s="109">
        <v>349904</v>
      </c>
      <c r="H126" s="109">
        <v>230865</v>
      </c>
      <c r="I126" s="109">
        <v>206990</v>
      </c>
      <c r="J126" s="109">
        <v>195529</v>
      </c>
      <c r="K126" s="109">
        <v>129598</v>
      </c>
      <c r="L126" s="109">
        <v>49739</v>
      </c>
      <c r="M126" s="109">
        <v>44408</v>
      </c>
      <c r="N126" s="109">
        <v>35438</v>
      </c>
      <c r="O126" s="109">
        <v>58261</v>
      </c>
      <c r="P126" s="109">
        <v>52190</v>
      </c>
      <c r="Q126" s="109">
        <v>21737</v>
      </c>
    </row>
    <row r="127" spans="2:17" x14ac:dyDescent="0.3">
      <c r="B127" s="191"/>
      <c r="C127" s="192" t="s">
        <v>63</v>
      </c>
      <c r="D127" s="193"/>
      <c r="E127" s="109">
        <v>25615</v>
      </c>
      <c r="F127" s="109">
        <v>75382</v>
      </c>
      <c r="G127" s="109">
        <v>41901</v>
      </c>
      <c r="H127" s="109">
        <v>13566</v>
      </c>
      <c r="I127" s="109">
        <v>15064</v>
      </c>
      <c r="J127" s="109">
        <v>12103</v>
      </c>
      <c r="K127" s="109">
        <v>13976</v>
      </c>
      <c r="L127" s="109">
        <v>21228</v>
      </c>
      <c r="M127" s="109">
        <v>20955</v>
      </c>
      <c r="N127" s="109">
        <v>31510</v>
      </c>
      <c r="O127" s="109">
        <v>28958</v>
      </c>
      <c r="P127" s="109">
        <v>28642</v>
      </c>
      <c r="Q127" s="109">
        <v>13043</v>
      </c>
    </row>
    <row r="128" spans="2:17" x14ac:dyDescent="0.3">
      <c r="B128" s="190" t="s">
        <v>35</v>
      </c>
      <c r="C128" s="192" t="s">
        <v>62</v>
      </c>
      <c r="D128" s="193"/>
      <c r="E128" s="109">
        <v>145770</v>
      </c>
      <c r="F128" s="109">
        <v>196347</v>
      </c>
      <c r="G128" s="109">
        <v>209227</v>
      </c>
      <c r="H128" s="109">
        <v>199416</v>
      </c>
      <c r="I128" s="109">
        <v>217769</v>
      </c>
      <c r="J128" s="109">
        <v>198943</v>
      </c>
      <c r="K128" s="109">
        <v>211618</v>
      </c>
      <c r="L128" s="109">
        <v>150312</v>
      </c>
      <c r="M128" s="109">
        <v>112624</v>
      </c>
      <c r="N128" s="109">
        <v>132010</v>
      </c>
      <c r="O128" s="109">
        <v>139615</v>
      </c>
      <c r="P128" s="109">
        <v>150782</v>
      </c>
      <c r="Q128" s="109">
        <v>79753</v>
      </c>
    </row>
    <row r="129" spans="2:17" x14ac:dyDescent="0.3">
      <c r="B129" s="191"/>
      <c r="C129" s="192" t="s">
        <v>63</v>
      </c>
      <c r="D129" s="193"/>
      <c r="E129" s="109">
        <v>136936</v>
      </c>
      <c r="F129" s="109">
        <v>184833</v>
      </c>
      <c r="G129" s="109">
        <v>190759</v>
      </c>
      <c r="H129" s="109">
        <v>177604</v>
      </c>
      <c r="I129" s="109">
        <v>181596</v>
      </c>
      <c r="J129" s="109">
        <v>174198</v>
      </c>
      <c r="K129" s="109">
        <v>195033</v>
      </c>
      <c r="L129" s="109">
        <v>210812</v>
      </c>
      <c r="M129" s="109">
        <v>111505</v>
      </c>
      <c r="N129" s="109">
        <v>67257</v>
      </c>
      <c r="O129" s="109">
        <v>78436</v>
      </c>
      <c r="P129" s="109">
        <v>79650</v>
      </c>
      <c r="Q129" s="109">
        <v>42514</v>
      </c>
    </row>
    <row r="130" spans="2:17" ht="12.75" customHeight="1" x14ac:dyDescent="0.3">
      <c r="B130" s="120" t="s">
        <v>219</v>
      </c>
      <c r="C130" s="192" t="s">
        <v>221</v>
      </c>
      <c r="D130" s="193"/>
      <c r="E130" s="109">
        <v>77810</v>
      </c>
      <c r="F130" s="109">
        <v>93274</v>
      </c>
      <c r="G130" s="121">
        <v>89294</v>
      </c>
      <c r="H130" s="121">
        <v>81073</v>
      </c>
      <c r="I130" s="121">
        <v>73616</v>
      </c>
      <c r="J130" s="121">
        <v>65658</v>
      </c>
      <c r="K130" s="121">
        <v>54844</v>
      </c>
      <c r="L130" s="121">
        <v>49700</v>
      </c>
      <c r="M130" s="121">
        <v>46079</v>
      </c>
      <c r="N130" s="121">
        <v>47226</v>
      </c>
      <c r="O130" s="121">
        <v>42977</v>
      </c>
      <c r="P130" s="121">
        <v>47713</v>
      </c>
      <c r="Q130" s="121">
        <v>21461</v>
      </c>
    </row>
    <row r="131" spans="2:17" x14ac:dyDescent="0.3">
      <c r="B131" s="190" t="s">
        <v>39</v>
      </c>
      <c r="C131" s="192" t="s">
        <v>62</v>
      </c>
      <c r="D131" s="193"/>
      <c r="E131" s="109">
        <v>326611</v>
      </c>
      <c r="F131" s="109">
        <v>451750</v>
      </c>
      <c r="G131" s="109">
        <v>443021</v>
      </c>
      <c r="H131" s="109">
        <v>515979</v>
      </c>
      <c r="I131" s="109">
        <v>559997</v>
      </c>
      <c r="J131" s="109">
        <v>406655</v>
      </c>
      <c r="K131" s="109">
        <v>236934</v>
      </c>
      <c r="L131" s="109">
        <v>136708</v>
      </c>
      <c r="M131" s="109">
        <v>131888</v>
      </c>
      <c r="N131" s="109">
        <v>107788</v>
      </c>
      <c r="O131" s="109">
        <v>92509</v>
      </c>
      <c r="P131" s="109">
        <v>96914</v>
      </c>
      <c r="Q131" s="109">
        <v>41034</v>
      </c>
    </row>
    <row r="132" spans="2:17" x14ac:dyDescent="0.3">
      <c r="B132" s="191"/>
      <c r="C132" s="192" t="s">
        <v>63</v>
      </c>
      <c r="D132" s="193"/>
      <c r="E132" s="109">
        <v>89604</v>
      </c>
      <c r="F132" s="109">
        <v>117617</v>
      </c>
      <c r="G132" s="109">
        <v>84101</v>
      </c>
      <c r="H132" s="109">
        <v>78510</v>
      </c>
      <c r="I132" s="109">
        <v>77748</v>
      </c>
      <c r="J132" s="109">
        <v>81274</v>
      </c>
      <c r="K132" s="109">
        <v>85045</v>
      </c>
      <c r="L132" s="109">
        <v>121344</v>
      </c>
      <c r="M132" s="109">
        <v>114095</v>
      </c>
      <c r="N132" s="109">
        <v>107914</v>
      </c>
      <c r="O132" s="109">
        <v>98033</v>
      </c>
      <c r="P132" s="109">
        <v>187659</v>
      </c>
      <c r="Q132" s="109">
        <v>110317</v>
      </c>
    </row>
    <row r="133" spans="2:17" ht="18.399999999999999" x14ac:dyDescent="0.3">
      <c r="B133" s="120" t="s">
        <v>93</v>
      </c>
      <c r="C133" s="192" t="s">
        <v>64</v>
      </c>
      <c r="D133" s="193"/>
      <c r="E133" s="109">
        <v>2014</v>
      </c>
      <c r="F133" s="109">
        <v>2194</v>
      </c>
      <c r="G133" s="109">
        <v>1857</v>
      </c>
      <c r="H133" s="109">
        <v>1104</v>
      </c>
      <c r="I133" s="109">
        <v>1308</v>
      </c>
      <c r="J133" s="109">
        <v>1231</v>
      </c>
      <c r="K133" s="109">
        <v>1329</v>
      </c>
      <c r="L133" s="109">
        <v>944</v>
      </c>
      <c r="M133" s="109">
        <v>1119</v>
      </c>
      <c r="N133" s="109">
        <v>973</v>
      </c>
      <c r="O133" s="109">
        <v>1051</v>
      </c>
      <c r="P133" s="109">
        <v>889</v>
      </c>
      <c r="Q133" s="109">
        <v>502</v>
      </c>
    </row>
    <row r="134" spans="2:17" x14ac:dyDescent="0.3">
      <c r="B134" s="190" t="s">
        <v>41</v>
      </c>
      <c r="C134" s="192" t="s">
        <v>62</v>
      </c>
      <c r="D134" s="193"/>
      <c r="E134" s="109">
        <v>51977</v>
      </c>
      <c r="F134" s="109">
        <v>34077</v>
      </c>
      <c r="G134" s="109">
        <v>43990</v>
      </c>
      <c r="H134" s="109">
        <v>24237</v>
      </c>
      <c r="I134" s="109">
        <v>23878</v>
      </c>
      <c r="J134" s="109">
        <v>44591</v>
      </c>
      <c r="K134" s="109">
        <v>15367</v>
      </c>
      <c r="L134" s="109">
        <v>25388</v>
      </c>
      <c r="M134" s="109">
        <v>24220</v>
      </c>
      <c r="N134" s="109">
        <v>11456</v>
      </c>
      <c r="O134" s="109">
        <v>14191</v>
      </c>
      <c r="P134" s="109">
        <v>9507</v>
      </c>
      <c r="Q134" s="109">
        <v>4061</v>
      </c>
    </row>
    <row r="135" spans="2:17" x14ac:dyDescent="0.3">
      <c r="B135" s="191"/>
      <c r="C135" s="192" t="s">
        <v>63</v>
      </c>
      <c r="D135" s="193"/>
      <c r="E135" s="109">
        <v>85678</v>
      </c>
      <c r="F135" s="109">
        <v>125641</v>
      </c>
      <c r="G135" s="109">
        <v>113801</v>
      </c>
      <c r="H135" s="109">
        <v>103794</v>
      </c>
      <c r="I135" s="109">
        <v>108562</v>
      </c>
      <c r="J135" s="109">
        <v>141293</v>
      </c>
      <c r="K135" s="109">
        <v>148403</v>
      </c>
      <c r="L135" s="109">
        <v>307754</v>
      </c>
      <c r="M135" s="109">
        <v>191607</v>
      </c>
      <c r="N135" s="109">
        <v>200539</v>
      </c>
      <c r="O135" s="109">
        <v>139571</v>
      </c>
      <c r="P135" s="109">
        <v>165741</v>
      </c>
      <c r="Q135" s="109">
        <v>37329</v>
      </c>
    </row>
    <row r="136" spans="2:17" x14ac:dyDescent="0.3">
      <c r="B136" s="190" t="s">
        <v>42</v>
      </c>
      <c r="C136" s="192" t="s">
        <v>62</v>
      </c>
      <c r="D136" s="193"/>
      <c r="E136" s="109">
        <v>537620</v>
      </c>
      <c r="F136" s="109">
        <v>692139</v>
      </c>
      <c r="G136" s="109">
        <v>677125</v>
      </c>
      <c r="H136" s="109">
        <v>517414</v>
      </c>
      <c r="I136" s="109">
        <v>618092</v>
      </c>
      <c r="J136" s="109">
        <v>592618</v>
      </c>
      <c r="K136" s="109">
        <v>578610</v>
      </c>
      <c r="L136" s="109">
        <v>624962</v>
      </c>
      <c r="M136" s="109">
        <v>912503</v>
      </c>
      <c r="N136" s="109">
        <v>734994</v>
      </c>
      <c r="O136" s="109">
        <v>780587</v>
      </c>
      <c r="P136" s="109">
        <v>1008916</v>
      </c>
      <c r="Q136" s="109">
        <v>515513</v>
      </c>
    </row>
    <row r="137" spans="2:17" x14ac:dyDescent="0.3">
      <c r="B137" s="191"/>
      <c r="C137" s="192" t="s">
        <v>63</v>
      </c>
      <c r="D137" s="193"/>
      <c r="E137" s="109">
        <v>214832</v>
      </c>
      <c r="F137" s="109">
        <v>367170</v>
      </c>
      <c r="G137" s="109">
        <v>367799</v>
      </c>
      <c r="H137" s="109">
        <v>332901</v>
      </c>
      <c r="I137" s="109">
        <v>374918</v>
      </c>
      <c r="J137" s="109">
        <v>411403</v>
      </c>
      <c r="K137" s="109">
        <v>500534</v>
      </c>
      <c r="L137" s="109">
        <v>1228036</v>
      </c>
      <c r="M137" s="109">
        <v>1507038</v>
      </c>
      <c r="N137" s="109">
        <v>1200523</v>
      </c>
      <c r="O137" s="109">
        <v>1280547</v>
      </c>
      <c r="P137" s="109">
        <v>1409274</v>
      </c>
      <c r="Q137" s="109">
        <v>596782</v>
      </c>
    </row>
    <row r="138" spans="2:17" x14ac:dyDescent="0.3">
      <c r="B138" s="190" t="s">
        <v>48</v>
      </c>
      <c r="C138" s="192" t="s">
        <v>62</v>
      </c>
      <c r="D138" s="193"/>
      <c r="E138" s="109">
        <v>9813</v>
      </c>
      <c r="F138" s="109">
        <v>9860</v>
      </c>
      <c r="G138" s="109">
        <v>37168</v>
      </c>
      <c r="H138" s="109">
        <v>62202</v>
      </c>
      <c r="I138" s="109">
        <v>27314</v>
      </c>
      <c r="J138" s="109">
        <v>24336</v>
      </c>
      <c r="K138" s="109">
        <v>21349</v>
      </c>
      <c r="L138" s="109">
        <v>27376</v>
      </c>
      <c r="M138" s="109">
        <v>16218</v>
      </c>
      <c r="N138" s="109">
        <v>12644</v>
      </c>
      <c r="O138" s="109">
        <v>11820</v>
      </c>
      <c r="P138" s="109">
        <v>17039</v>
      </c>
      <c r="Q138" s="109">
        <v>7082</v>
      </c>
    </row>
    <row r="139" spans="2:17" x14ac:dyDescent="0.3">
      <c r="B139" s="191"/>
      <c r="C139" s="192" t="s">
        <v>63</v>
      </c>
      <c r="D139" s="193"/>
      <c r="E139" s="109">
        <v>976</v>
      </c>
      <c r="F139" s="109">
        <v>3918</v>
      </c>
      <c r="G139" s="109">
        <v>3705</v>
      </c>
      <c r="H139" s="109">
        <v>2043</v>
      </c>
      <c r="I139" s="109">
        <v>1554</v>
      </c>
      <c r="J139" s="109">
        <v>1658</v>
      </c>
      <c r="K139" s="109">
        <v>1808</v>
      </c>
      <c r="L139" s="109">
        <v>4721</v>
      </c>
      <c r="M139" s="109">
        <v>3733</v>
      </c>
      <c r="N139" s="109">
        <v>2473</v>
      </c>
      <c r="O139" s="109">
        <v>1509</v>
      </c>
      <c r="P139" s="109">
        <v>4470</v>
      </c>
      <c r="Q139" s="109">
        <v>1506</v>
      </c>
    </row>
    <row r="140" spans="2:17" x14ac:dyDescent="0.3">
      <c r="B140" s="190" t="s">
        <v>49</v>
      </c>
      <c r="C140" s="192" t="s">
        <v>62</v>
      </c>
      <c r="D140" s="193"/>
      <c r="E140" s="109">
        <v>134357</v>
      </c>
      <c r="F140" s="109">
        <v>174215</v>
      </c>
      <c r="G140" s="109">
        <v>182876</v>
      </c>
      <c r="H140" s="109">
        <v>200414</v>
      </c>
      <c r="I140" s="109">
        <v>195076</v>
      </c>
      <c r="J140" s="109">
        <v>142656</v>
      </c>
      <c r="K140" s="109">
        <v>71129</v>
      </c>
      <c r="L140" s="109">
        <v>38668</v>
      </c>
      <c r="M140" s="109">
        <v>37114</v>
      </c>
      <c r="N140" s="109">
        <v>34024</v>
      </c>
      <c r="O140" s="109">
        <v>31692</v>
      </c>
      <c r="P140" s="109">
        <v>35313</v>
      </c>
      <c r="Q140" s="109">
        <v>14234</v>
      </c>
    </row>
    <row r="141" spans="2:17" x14ac:dyDescent="0.3">
      <c r="B141" s="191"/>
      <c r="C141" s="192" t="s">
        <v>63</v>
      </c>
      <c r="D141" s="193"/>
      <c r="E141" s="109">
        <v>101093</v>
      </c>
      <c r="F141" s="109">
        <v>130581</v>
      </c>
      <c r="G141" s="109">
        <v>127158</v>
      </c>
      <c r="H141" s="109">
        <v>100615</v>
      </c>
      <c r="I141" s="109">
        <v>119374</v>
      </c>
      <c r="J141" s="109">
        <v>115680</v>
      </c>
      <c r="K141" s="109">
        <v>79657</v>
      </c>
      <c r="L141" s="109">
        <v>124991</v>
      </c>
      <c r="M141" s="109">
        <v>143588</v>
      </c>
      <c r="N141" s="109">
        <v>155004</v>
      </c>
      <c r="O141" s="109">
        <v>167687</v>
      </c>
      <c r="P141" s="109">
        <v>184204</v>
      </c>
      <c r="Q141" s="109">
        <v>90036</v>
      </c>
    </row>
    <row r="142" spans="2:17" x14ac:dyDescent="0.3">
      <c r="B142" s="185" t="s">
        <v>29</v>
      </c>
      <c r="C142" s="186"/>
      <c r="D142" s="187"/>
      <c r="E142" s="111">
        <f t="shared" ref="E142:Q142" si="7">SUM(E126:E141)</f>
        <v>2295822</v>
      </c>
      <c r="F142" s="111">
        <f t="shared" si="7"/>
        <v>3145274</v>
      </c>
      <c r="G142" s="111">
        <f t="shared" si="7"/>
        <v>2963686</v>
      </c>
      <c r="H142" s="111">
        <f t="shared" si="7"/>
        <v>2641737</v>
      </c>
      <c r="I142" s="111">
        <f t="shared" si="7"/>
        <v>2802856</v>
      </c>
      <c r="J142" s="111">
        <f t="shared" si="7"/>
        <v>2609826</v>
      </c>
      <c r="K142" s="111">
        <f t="shared" si="7"/>
        <v>2345234</v>
      </c>
      <c r="L142" s="111">
        <f t="shared" si="7"/>
        <v>3122683</v>
      </c>
      <c r="M142" s="111">
        <f t="shared" si="7"/>
        <v>3418694</v>
      </c>
      <c r="N142" s="111">
        <f t="shared" si="7"/>
        <v>2881773</v>
      </c>
      <c r="O142" s="111">
        <f t="shared" si="7"/>
        <v>2967444</v>
      </c>
      <c r="P142" s="111">
        <f t="shared" si="7"/>
        <v>3478903</v>
      </c>
      <c r="Q142" s="111">
        <f t="shared" si="7"/>
        <v>1596904</v>
      </c>
    </row>
    <row r="143" spans="2:17" x14ac:dyDescent="0.3">
      <c r="B143" s="122"/>
      <c r="C143" s="123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spans="2:17" ht="12.75" x14ac:dyDescent="0.35">
      <c r="B144" s="41" t="s">
        <v>78</v>
      </c>
      <c r="C144" s="123"/>
      <c r="D144" s="124"/>
      <c r="E144" s="124"/>
      <c r="F144" s="124"/>
      <c r="G144" s="124"/>
      <c r="H144" s="124"/>
      <c r="I144" s="125"/>
    </row>
    <row r="145" spans="2:17" x14ac:dyDescent="0.3">
      <c r="B145" s="122"/>
      <c r="C145" s="123"/>
      <c r="D145" s="124"/>
      <c r="E145" s="124"/>
      <c r="F145" s="124"/>
      <c r="G145" s="124"/>
      <c r="H145" s="124"/>
      <c r="I145" s="125"/>
    </row>
    <row r="146" spans="2:17" x14ac:dyDescent="0.3">
      <c r="B146" s="112"/>
      <c r="C146" s="106"/>
      <c r="E146" s="103" t="s">
        <v>54</v>
      </c>
      <c r="F146" s="104"/>
      <c r="G146" s="104"/>
      <c r="H146" s="104"/>
      <c r="I146" s="105"/>
      <c r="J146" s="106"/>
      <c r="K146" s="106"/>
      <c r="L146" s="106"/>
      <c r="M146" s="106"/>
      <c r="N146" s="106"/>
    </row>
    <row r="147" spans="2:17" ht="12.75" customHeight="1" x14ac:dyDescent="0.3">
      <c r="B147" s="188" t="s">
        <v>229</v>
      </c>
      <c r="C147" s="188"/>
      <c r="D147" s="188"/>
      <c r="E147" s="107" t="s">
        <v>231</v>
      </c>
      <c r="F147" s="107">
        <v>2007</v>
      </c>
      <c r="G147" s="107">
        <v>2008</v>
      </c>
      <c r="H147" s="107">
        <v>2009</v>
      </c>
      <c r="I147" s="107">
        <v>2010</v>
      </c>
      <c r="J147" s="107">
        <v>2011</v>
      </c>
      <c r="K147" s="107">
        <v>2012</v>
      </c>
      <c r="L147" s="107">
        <v>2013</v>
      </c>
      <c r="M147" s="107">
        <v>2014</v>
      </c>
      <c r="N147" s="73">
        <v>2015</v>
      </c>
      <c r="O147" s="73">
        <v>2016</v>
      </c>
      <c r="P147" s="73">
        <v>2017</v>
      </c>
      <c r="Q147" s="73" t="s">
        <v>295</v>
      </c>
    </row>
    <row r="148" spans="2:17" ht="15" customHeight="1" x14ac:dyDescent="0.3">
      <c r="B148" s="189"/>
      <c r="C148" s="189"/>
      <c r="D148" s="189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</row>
    <row r="149" spans="2:17" x14ac:dyDescent="0.3">
      <c r="B149" s="181" t="s">
        <v>19</v>
      </c>
      <c r="C149" s="179" t="s">
        <v>62</v>
      </c>
      <c r="D149" s="180"/>
      <c r="E149" s="109">
        <v>422766</v>
      </c>
      <c r="F149" s="109">
        <v>586342</v>
      </c>
      <c r="G149" s="109">
        <v>570702</v>
      </c>
      <c r="H149" s="109">
        <v>618825</v>
      </c>
      <c r="I149" s="109">
        <v>605200</v>
      </c>
      <c r="J149" s="109">
        <v>467052</v>
      </c>
      <c r="K149" s="109">
        <v>267246</v>
      </c>
      <c r="L149" s="109">
        <v>72325</v>
      </c>
      <c r="M149" s="109">
        <v>56421</v>
      </c>
      <c r="N149" s="109">
        <v>44787</v>
      </c>
      <c r="O149" s="109">
        <v>42809</v>
      </c>
      <c r="P149" s="109">
        <v>27670</v>
      </c>
      <c r="Q149" s="109">
        <v>14684</v>
      </c>
    </row>
    <row r="150" spans="2:17" x14ac:dyDescent="0.3">
      <c r="B150" s="181"/>
      <c r="C150" s="179" t="s">
        <v>63</v>
      </c>
      <c r="D150" s="180"/>
      <c r="E150" s="109">
        <v>86040</v>
      </c>
      <c r="F150" s="109">
        <v>131851</v>
      </c>
      <c r="G150" s="109">
        <v>105165</v>
      </c>
      <c r="H150" s="109">
        <v>66962</v>
      </c>
      <c r="I150" s="109">
        <v>53274</v>
      </c>
      <c r="J150" s="109">
        <v>46141</v>
      </c>
      <c r="K150" s="109">
        <v>38769</v>
      </c>
      <c r="L150" s="109">
        <v>52080</v>
      </c>
      <c r="M150" s="109">
        <v>40760</v>
      </c>
      <c r="N150" s="109">
        <v>31872</v>
      </c>
      <c r="O150" s="109">
        <v>16468</v>
      </c>
      <c r="P150" s="109">
        <v>19294</v>
      </c>
      <c r="Q150" s="109">
        <v>11990</v>
      </c>
    </row>
    <row r="151" spans="2:17" x14ac:dyDescent="0.3">
      <c r="B151" s="181" t="s">
        <v>20</v>
      </c>
      <c r="C151" s="179" t="s">
        <v>62</v>
      </c>
      <c r="D151" s="180"/>
      <c r="E151" s="109">
        <v>42952</v>
      </c>
      <c r="F151" s="109">
        <v>57162</v>
      </c>
      <c r="G151" s="109">
        <v>55703</v>
      </c>
      <c r="H151" s="109">
        <v>62629</v>
      </c>
      <c r="I151" s="109">
        <v>52064</v>
      </c>
      <c r="J151" s="109">
        <v>45951</v>
      </c>
      <c r="K151" s="109">
        <v>30416</v>
      </c>
      <c r="L151" s="109">
        <v>31891</v>
      </c>
      <c r="M151" s="109">
        <v>38176</v>
      </c>
      <c r="N151" s="109">
        <v>26716</v>
      </c>
      <c r="O151" s="109">
        <v>23918</v>
      </c>
      <c r="P151" s="109">
        <v>29592</v>
      </c>
      <c r="Q151" s="109">
        <v>9835</v>
      </c>
    </row>
    <row r="152" spans="2:17" x14ac:dyDescent="0.3">
      <c r="B152" s="181"/>
      <c r="C152" s="179" t="s">
        <v>63</v>
      </c>
      <c r="D152" s="180"/>
      <c r="E152" s="109">
        <v>76043</v>
      </c>
      <c r="F152" s="109">
        <v>105591</v>
      </c>
      <c r="G152" s="109">
        <v>85105</v>
      </c>
      <c r="H152" s="109">
        <v>81373</v>
      </c>
      <c r="I152" s="109">
        <v>115535</v>
      </c>
      <c r="J152" s="109">
        <v>126751</v>
      </c>
      <c r="K152" s="109">
        <v>113220</v>
      </c>
      <c r="L152" s="109">
        <v>192255</v>
      </c>
      <c r="M152" s="109">
        <v>236464</v>
      </c>
      <c r="N152" s="109">
        <v>245966</v>
      </c>
      <c r="O152" s="109">
        <v>252368</v>
      </c>
      <c r="P152" s="109">
        <v>269187</v>
      </c>
      <c r="Q152" s="109">
        <v>137090</v>
      </c>
    </row>
    <row r="153" spans="2:17" x14ac:dyDescent="0.3">
      <c r="B153" s="181" t="s">
        <v>21</v>
      </c>
      <c r="C153" s="179" t="s">
        <v>62</v>
      </c>
      <c r="D153" s="180"/>
      <c r="E153" s="109">
        <v>121107</v>
      </c>
      <c r="F153" s="109">
        <v>140996</v>
      </c>
      <c r="G153" s="109">
        <v>88052</v>
      </c>
      <c r="H153" s="109">
        <v>49067</v>
      </c>
      <c r="I153" s="109">
        <v>45769</v>
      </c>
      <c r="J153" s="109">
        <v>45138</v>
      </c>
      <c r="K153" s="109">
        <v>37508</v>
      </c>
      <c r="L153" s="109">
        <v>21188</v>
      </c>
      <c r="M153" s="109">
        <v>14073</v>
      </c>
      <c r="N153" s="109">
        <v>10470</v>
      </c>
      <c r="O153" s="109">
        <v>12499</v>
      </c>
      <c r="P153" s="109">
        <v>12546</v>
      </c>
      <c r="Q153" s="109">
        <v>5758</v>
      </c>
    </row>
    <row r="154" spans="2:17" x14ac:dyDescent="0.3">
      <c r="B154" s="181"/>
      <c r="C154" s="179" t="s">
        <v>63</v>
      </c>
      <c r="D154" s="180"/>
      <c r="E154" s="109">
        <v>193455</v>
      </c>
      <c r="F154" s="109">
        <v>352880</v>
      </c>
      <c r="G154" s="109">
        <v>283278</v>
      </c>
      <c r="H154" s="109">
        <v>268473</v>
      </c>
      <c r="I154" s="109">
        <v>288080</v>
      </c>
      <c r="J154" s="109">
        <v>291092</v>
      </c>
      <c r="K154" s="109">
        <v>305991</v>
      </c>
      <c r="L154" s="109">
        <v>560550</v>
      </c>
      <c r="M154" s="109">
        <v>461265</v>
      </c>
      <c r="N154" s="109">
        <v>452302</v>
      </c>
      <c r="O154" s="109">
        <v>419559</v>
      </c>
      <c r="P154" s="109">
        <v>470848</v>
      </c>
      <c r="Q154" s="109">
        <v>149645</v>
      </c>
    </row>
    <row r="155" spans="2:17" x14ac:dyDescent="0.3">
      <c r="B155" s="181" t="s">
        <v>22</v>
      </c>
      <c r="C155" s="179" t="s">
        <v>62</v>
      </c>
      <c r="D155" s="180"/>
      <c r="E155" s="109">
        <v>26461</v>
      </c>
      <c r="F155" s="109">
        <v>37928</v>
      </c>
      <c r="G155" s="109">
        <v>24560</v>
      </c>
      <c r="H155" s="109">
        <v>11558</v>
      </c>
      <c r="I155" s="109">
        <v>8691</v>
      </c>
      <c r="J155" s="109">
        <v>7327</v>
      </c>
      <c r="K155" s="109">
        <v>4822</v>
      </c>
      <c r="L155" s="109">
        <v>3265</v>
      </c>
      <c r="M155" s="109">
        <v>3184</v>
      </c>
      <c r="N155" s="109">
        <v>4686</v>
      </c>
      <c r="O155" s="109">
        <v>4727</v>
      </c>
      <c r="P155" s="109">
        <v>5452</v>
      </c>
      <c r="Q155" s="109">
        <v>2645</v>
      </c>
    </row>
    <row r="156" spans="2:17" x14ac:dyDescent="0.3">
      <c r="B156" s="181"/>
      <c r="C156" s="179" t="s">
        <v>63</v>
      </c>
      <c r="D156" s="180"/>
      <c r="E156" s="109">
        <v>55712</v>
      </c>
      <c r="F156" s="109">
        <v>67390</v>
      </c>
      <c r="G156" s="109">
        <v>67258</v>
      </c>
      <c r="H156" s="109">
        <v>63875</v>
      </c>
      <c r="I156" s="109">
        <v>86591</v>
      </c>
      <c r="J156" s="109">
        <v>69665</v>
      </c>
      <c r="K156" s="109">
        <v>132242</v>
      </c>
      <c r="L156" s="109">
        <v>227493</v>
      </c>
      <c r="M156" s="109">
        <v>173823</v>
      </c>
      <c r="N156" s="109">
        <v>128445</v>
      </c>
      <c r="O156" s="109">
        <v>155632</v>
      </c>
      <c r="P156" s="109">
        <v>183623</v>
      </c>
      <c r="Q156" s="109">
        <v>71584</v>
      </c>
    </row>
    <row r="157" spans="2:17" x14ac:dyDescent="0.3">
      <c r="B157" s="181" t="s">
        <v>23</v>
      </c>
      <c r="C157" s="179" t="s">
        <v>62</v>
      </c>
      <c r="D157" s="180"/>
      <c r="E157" s="109">
        <v>588932</v>
      </c>
      <c r="F157" s="109">
        <v>751177</v>
      </c>
      <c r="G157" s="109">
        <v>712228</v>
      </c>
      <c r="H157" s="109">
        <v>597328</v>
      </c>
      <c r="I157" s="109">
        <v>731638</v>
      </c>
      <c r="J157" s="109">
        <v>659795</v>
      </c>
      <c r="K157" s="109">
        <v>636198</v>
      </c>
      <c r="L157" s="109">
        <v>664985</v>
      </c>
      <c r="M157" s="109">
        <v>905103</v>
      </c>
      <c r="N157" s="109">
        <v>813057</v>
      </c>
      <c r="O157" s="109">
        <v>896252</v>
      </c>
      <c r="P157" s="109">
        <v>1159233</v>
      </c>
      <c r="Q157" s="109">
        <v>592285</v>
      </c>
    </row>
    <row r="158" spans="2:17" x14ac:dyDescent="0.3">
      <c r="B158" s="181"/>
      <c r="C158" s="179" t="s">
        <v>63</v>
      </c>
      <c r="D158" s="180"/>
      <c r="E158" s="109">
        <v>199478</v>
      </c>
      <c r="F158" s="109">
        <v>278754</v>
      </c>
      <c r="G158" s="109">
        <v>286123</v>
      </c>
      <c r="H158" s="109">
        <v>218603</v>
      </c>
      <c r="I158" s="109">
        <v>225435</v>
      </c>
      <c r="J158" s="109">
        <v>268008</v>
      </c>
      <c r="K158" s="109">
        <v>291466</v>
      </c>
      <c r="L158" s="109">
        <v>576338</v>
      </c>
      <c r="M158" s="109">
        <v>803418</v>
      </c>
      <c r="N158" s="109">
        <v>577581</v>
      </c>
      <c r="O158" s="109">
        <v>595088</v>
      </c>
      <c r="P158" s="109">
        <v>710300</v>
      </c>
      <c r="Q158" s="109">
        <v>337461</v>
      </c>
    </row>
    <row r="159" spans="2:17" x14ac:dyDescent="0.3">
      <c r="B159" s="181" t="s">
        <v>24</v>
      </c>
      <c r="C159" s="179" t="s">
        <v>62</v>
      </c>
      <c r="D159" s="180"/>
      <c r="E159" s="109">
        <v>14750</v>
      </c>
      <c r="F159" s="109">
        <v>16780</v>
      </c>
      <c r="G159" s="109">
        <v>10127</v>
      </c>
      <c r="H159" s="109">
        <v>10872</v>
      </c>
      <c r="I159" s="109">
        <v>10022</v>
      </c>
      <c r="J159" s="109">
        <v>8816</v>
      </c>
      <c r="K159" s="109">
        <v>6810</v>
      </c>
      <c r="L159" s="109">
        <v>9436</v>
      </c>
      <c r="M159" s="109">
        <v>11362</v>
      </c>
      <c r="N159" s="109">
        <v>9748</v>
      </c>
      <c r="O159" s="109">
        <v>10315</v>
      </c>
      <c r="P159" s="109">
        <v>12453</v>
      </c>
      <c r="Q159" s="109">
        <v>5853</v>
      </c>
    </row>
    <row r="160" spans="2:17" x14ac:dyDescent="0.3">
      <c r="B160" s="181"/>
      <c r="C160" s="179" t="s">
        <v>63</v>
      </c>
      <c r="D160" s="180"/>
      <c r="E160" s="109">
        <v>6292</v>
      </c>
      <c r="F160" s="109">
        <v>5919</v>
      </c>
      <c r="G160" s="109">
        <v>7019</v>
      </c>
      <c r="H160" s="109">
        <v>7662</v>
      </c>
      <c r="I160" s="109">
        <v>4064</v>
      </c>
      <c r="J160" s="109">
        <v>5255</v>
      </c>
      <c r="K160" s="109">
        <v>3955</v>
      </c>
      <c r="L160" s="109">
        <v>36105</v>
      </c>
      <c r="M160" s="109">
        <v>25296</v>
      </c>
      <c r="N160" s="109">
        <v>16240</v>
      </c>
      <c r="O160" s="109">
        <v>13047</v>
      </c>
      <c r="P160" s="109">
        <v>39800</v>
      </c>
      <c r="Q160" s="109">
        <v>9222</v>
      </c>
    </row>
    <row r="161" spans="2:17" x14ac:dyDescent="0.3">
      <c r="B161" s="181" t="s">
        <v>25</v>
      </c>
      <c r="C161" s="179" t="s">
        <v>62</v>
      </c>
      <c r="D161" s="180"/>
      <c r="E161" s="109">
        <v>27607</v>
      </c>
      <c r="F161" s="109">
        <v>37371</v>
      </c>
      <c r="G161" s="109">
        <v>46918</v>
      </c>
      <c r="H161" s="109">
        <v>32304</v>
      </c>
      <c r="I161" s="109">
        <v>5233</v>
      </c>
      <c r="J161" s="109">
        <v>4097</v>
      </c>
      <c r="K161" s="109">
        <v>3129</v>
      </c>
      <c r="L161" s="109">
        <v>4227</v>
      </c>
      <c r="M161" s="109">
        <v>4814</v>
      </c>
      <c r="N161" s="109">
        <v>4010</v>
      </c>
      <c r="O161" s="109">
        <v>3627</v>
      </c>
      <c r="P161" s="109">
        <v>4420</v>
      </c>
      <c r="Q161" s="109">
        <v>1406</v>
      </c>
    </row>
    <row r="162" spans="2:17" x14ac:dyDescent="0.3">
      <c r="B162" s="181"/>
      <c r="C162" s="179" t="s">
        <v>63</v>
      </c>
      <c r="D162" s="180"/>
      <c r="E162" s="109">
        <v>3341</v>
      </c>
      <c r="F162" s="109">
        <v>5219</v>
      </c>
      <c r="G162" s="109">
        <v>5926</v>
      </c>
      <c r="H162" s="109">
        <v>10657</v>
      </c>
      <c r="I162" s="109">
        <v>10387</v>
      </c>
      <c r="J162" s="109">
        <v>10188</v>
      </c>
      <c r="K162" s="109">
        <v>7479</v>
      </c>
      <c r="L162" s="109">
        <v>4743</v>
      </c>
      <c r="M162" s="109">
        <v>9514</v>
      </c>
      <c r="N162" s="109">
        <v>20812</v>
      </c>
      <c r="O162" s="109">
        <v>20982</v>
      </c>
      <c r="P162" s="109">
        <v>35987</v>
      </c>
      <c r="Q162" s="109">
        <v>20107</v>
      </c>
    </row>
    <row r="163" spans="2:17" x14ac:dyDescent="0.3">
      <c r="B163" s="181" t="s">
        <v>26</v>
      </c>
      <c r="C163" s="179" t="s">
        <v>62</v>
      </c>
      <c r="D163" s="180"/>
      <c r="E163" s="109">
        <v>19709</v>
      </c>
      <c r="F163" s="109">
        <v>28272</v>
      </c>
      <c r="G163" s="109">
        <v>46503</v>
      </c>
      <c r="H163" s="109">
        <v>42736</v>
      </c>
      <c r="I163" s="109">
        <v>34630</v>
      </c>
      <c r="J163" s="109">
        <v>31769</v>
      </c>
      <c r="K163" s="109">
        <v>13361</v>
      </c>
      <c r="L163" s="109">
        <v>29390</v>
      </c>
      <c r="M163" s="109">
        <v>22595</v>
      </c>
      <c r="N163" s="109">
        <v>15616</v>
      </c>
      <c r="O163" s="109">
        <v>19312</v>
      </c>
      <c r="P163" s="109">
        <v>15692</v>
      </c>
      <c r="Q163" s="109">
        <v>7320</v>
      </c>
    </row>
    <row r="164" spans="2:17" x14ac:dyDescent="0.3">
      <c r="B164" s="181"/>
      <c r="C164" s="179" t="s">
        <v>63</v>
      </c>
      <c r="D164" s="180"/>
      <c r="E164" s="109">
        <v>13615</v>
      </c>
      <c r="F164" s="109">
        <v>20633</v>
      </c>
      <c r="G164" s="109">
        <v>45496</v>
      </c>
      <c r="H164" s="109">
        <v>77549</v>
      </c>
      <c r="I164" s="109">
        <v>65624</v>
      </c>
      <c r="J164" s="109">
        <v>68924</v>
      </c>
      <c r="K164" s="109">
        <v>79338</v>
      </c>
      <c r="L164" s="109">
        <v>188138</v>
      </c>
      <c r="M164" s="109">
        <v>151492</v>
      </c>
      <c r="N164" s="109">
        <v>171234</v>
      </c>
      <c r="O164" s="109">
        <v>197058</v>
      </c>
      <c r="P164" s="109">
        <v>183412</v>
      </c>
      <c r="Q164" s="109">
        <v>83243</v>
      </c>
    </row>
    <row r="165" spans="2:17" ht="12.75" customHeight="1" x14ac:dyDescent="0.3">
      <c r="B165" s="120" t="s">
        <v>218</v>
      </c>
      <c r="C165" s="179" t="s">
        <v>222</v>
      </c>
      <c r="D165" s="180"/>
      <c r="E165" s="109">
        <v>31718</v>
      </c>
      <c r="F165" s="109">
        <v>56609</v>
      </c>
      <c r="G165" s="126">
        <v>73798</v>
      </c>
      <c r="H165" s="126">
        <v>46233</v>
      </c>
      <c r="I165" s="126">
        <v>52116</v>
      </c>
      <c r="J165" s="126">
        <v>38002</v>
      </c>
      <c r="K165" s="126">
        <v>10842</v>
      </c>
      <c r="L165" s="126">
        <v>3377</v>
      </c>
      <c r="M165" s="126">
        <v>2026</v>
      </c>
      <c r="N165" s="126">
        <v>5616</v>
      </c>
      <c r="O165" s="126">
        <v>5060</v>
      </c>
      <c r="P165" s="126">
        <v>17417</v>
      </c>
      <c r="Q165" s="126">
        <v>16044</v>
      </c>
    </row>
    <row r="166" spans="2:17" x14ac:dyDescent="0.3">
      <c r="B166" s="181" t="s">
        <v>28</v>
      </c>
      <c r="C166" s="179" t="s">
        <v>62</v>
      </c>
      <c r="D166" s="180"/>
      <c r="E166" s="109">
        <v>280759</v>
      </c>
      <c r="F166" s="109">
        <v>350483</v>
      </c>
      <c r="G166" s="109">
        <v>334724</v>
      </c>
      <c r="H166" s="109">
        <v>291525</v>
      </c>
      <c r="I166" s="109">
        <v>315493</v>
      </c>
      <c r="J166" s="109">
        <v>305728</v>
      </c>
      <c r="K166" s="109">
        <v>261836</v>
      </c>
      <c r="L166" s="109">
        <v>217475</v>
      </c>
      <c r="M166" s="109">
        <v>224238</v>
      </c>
      <c r="N166" s="109">
        <v>140164</v>
      </c>
      <c r="O166" s="109">
        <v>116079</v>
      </c>
      <c r="P166" s="109">
        <v>104262</v>
      </c>
      <c r="Q166" s="109">
        <v>43974</v>
      </c>
    </row>
    <row r="167" spans="2:17" x14ac:dyDescent="0.3">
      <c r="B167" s="181"/>
      <c r="C167" s="179" t="s">
        <v>63</v>
      </c>
      <c r="D167" s="180"/>
      <c r="E167" s="109">
        <v>85085</v>
      </c>
      <c r="F167" s="109">
        <v>113917</v>
      </c>
      <c r="G167" s="109">
        <v>115001</v>
      </c>
      <c r="H167" s="109">
        <v>83506</v>
      </c>
      <c r="I167" s="109">
        <v>93010</v>
      </c>
      <c r="J167" s="109">
        <v>110127</v>
      </c>
      <c r="K167" s="109">
        <v>100606</v>
      </c>
      <c r="L167" s="109">
        <v>227422</v>
      </c>
      <c r="M167" s="109">
        <v>234670</v>
      </c>
      <c r="N167" s="109">
        <v>162451</v>
      </c>
      <c r="O167" s="109">
        <v>162644</v>
      </c>
      <c r="P167" s="109">
        <v>177715</v>
      </c>
      <c r="Q167" s="109">
        <v>76758</v>
      </c>
    </row>
    <row r="168" spans="2:17" x14ac:dyDescent="0.3">
      <c r="B168" s="182" t="s">
        <v>29</v>
      </c>
      <c r="C168" s="183"/>
      <c r="D168" s="184"/>
      <c r="E168" s="115">
        <f t="shared" ref="E168:Q168" si="8">SUM(E149:E167)</f>
        <v>2295822</v>
      </c>
      <c r="F168" s="115">
        <f t="shared" si="8"/>
        <v>3145274</v>
      </c>
      <c r="G168" s="115">
        <f t="shared" si="8"/>
        <v>2963686</v>
      </c>
      <c r="H168" s="115">
        <f t="shared" si="8"/>
        <v>2641737</v>
      </c>
      <c r="I168" s="115">
        <f t="shared" si="8"/>
        <v>2802856</v>
      </c>
      <c r="J168" s="115">
        <f t="shared" si="8"/>
        <v>2609826</v>
      </c>
      <c r="K168" s="115">
        <f t="shared" si="8"/>
        <v>2345234</v>
      </c>
      <c r="L168" s="115">
        <f t="shared" si="8"/>
        <v>3122683</v>
      </c>
      <c r="M168" s="115">
        <f t="shared" si="8"/>
        <v>3418694</v>
      </c>
      <c r="N168" s="115">
        <f t="shared" si="8"/>
        <v>2881773</v>
      </c>
      <c r="O168" s="115">
        <f t="shared" si="8"/>
        <v>2967444</v>
      </c>
      <c r="P168" s="115">
        <f t="shared" si="8"/>
        <v>3478903</v>
      </c>
      <c r="Q168" s="115">
        <f t="shared" si="8"/>
        <v>1596904</v>
      </c>
    </row>
    <row r="169" spans="2:17" x14ac:dyDescent="0.3">
      <c r="B169" s="127"/>
      <c r="C169" s="128"/>
      <c r="D169" s="129"/>
      <c r="E169" s="129"/>
      <c r="F169" s="129"/>
      <c r="G169" s="129"/>
      <c r="H169" s="129"/>
      <c r="I169" s="130"/>
    </row>
    <row r="170" spans="2:17" ht="13.5" x14ac:dyDescent="0.35">
      <c r="B170" s="37" t="s">
        <v>79</v>
      </c>
    </row>
    <row r="171" spans="2:17" ht="12.75" x14ac:dyDescent="0.35">
      <c r="B171" s="41" t="s">
        <v>80</v>
      </c>
      <c r="C171" s="66"/>
    </row>
    <row r="172" spans="2:17" x14ac:dyDescent="0.3">
      <c r="B172" s="90"/>
      <c r="C172" s="118"/>
      <c r="D172" s="131"/>
      <c r="E172" s="131"/>
      <c r="F172" s="131"/>
      <c r="G172" s="131"/>
      <c r="H172" s="131"/>
      <c r="I172" s="131"/>
    </row>
    <row r="173" spans="2:17" x14ac:dyDescent="0.3">
      <c r="B173" s="101"/>
      <c r="C173" s="102"/>
      <c r="D173" s="103" t="s">
        <v>54</v>
      </c>
      <c r="E173" s="104"/>
      <c r="F173" s="104"/>
      <c r="G173" s="104"/>
      <c r="H173" s="104"/>
      <c r="I173" s="105"/>
      <c r="J173" s="106"/>
      <c r="K173" s="106"/>
      <c r="L173" s="106"/>
      <c r="M173" s="106"/>
      <c r="N173" s="106"/>
    </row>
    <row r="174" spans="2:17" ht="12.75" customHeight="1" x14ac:dyDescent="0.3">
      <c r="B174" s="176" t="s">
        <v>95</v>
      </c>
      <c r="C174" s="176"/>
      <c r="D174" s="92" t="s">
        <v>81</v>
      </c>
      <c r="E174" s="107">
        <v>2006</v>
      </c>
      <c r="F174" s="107">
        <v>2007</v>
      </c>
      <c r="G174" s="107">
        <v>2008</v>
      </c>
      <c r="H174" s="107">
        <v>2009</v>
      </c>
      <c r="I174" s="107">
        <v>2010</v>
      </c>
      <c r="J174" s="107">
        <v>2011</v>
      </c>
      <c r="K174" s="107">
        <v>2012</v>
      </c>
      <c r="L174" s="107">
        <v>2013</v>
      </c>
      <c r="M174" s="107">
        <v>2014</v>
      </c>
      <c r="N174" s="73">
        <v>2015</v>
      </c>
      <c r="O174" s="73">
        <v>2016</v>
      </c>
      <c r="P174" s="73">
        <v>2017</v>
      </c>
      <c r="Q174" s="73" t="s">
        <v>295</v>
      </c>
    </row>
    <row r="175" spans="2:17" x14ac:dyDescent="0.3">
      <c r="B175" s="177"/>
      <c r="C175" s="177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</row>
    <row r="176" spans="2:17" x14ac:dyDescent="0.3">
      <c r="B176" s="178" t="s">
        <v>31</v>
      </c>
      <c r="C176" s="132" t="s">
        <v>65</v>
      </c>
      <c r="D176" s="80">
        <v>62952</v>
      </c>
      <c r="E176" s="80">
        <v>86966</v>
      </c>
      <c r="F176" s="80">
        <v>86282</v>
      </c>
      <c r="G176" s="80">
        <v>62216</v>
      </c>
      <c r="H176" s="80">
        <v>64434</v>
      </c>
      <c r="I176" s="80">
        <v>31327</v>
      </c>
      <c r="J176" s="80">
        <v>31683</v>
      </c>
      <c r="K176" s="80">
        <v>23161</v>
      </c>
      <c r="L176" s="80">
        <v>5848</v>
      </c>
      <c r="M176" s="80">
        <v>5981</v>
      </c>
      <c r="N176" s="80">
        <v>14407</v>
      </c>
      <c r="O176" s="80">
        <v>17493</v>
      </c>
      <c r="P176" s="80">
        <v>17373</v>
      </c>
      <c r="Q176" s="80">
        <v>9749</v>
      </c>
    </row>
    <row r="177" spans="2:17" x14ac:dyDescent="0.3">
      <c r="B177" s="178"/>
      <c r="C177" s="132" t="s">
        <v>66</v>
      </c>
      <c r="D177" s="80">
        <v>328186</v>
      </c>
      <c r="E177" s="80">
        <v>414919</v>
      </c>
      <c r="F177" s="80">
        <v>475376</v>
      </c>
      <c r="G177" s="80">
        <v>329589</v>
      </c>
      <c r="H177" s="80">
        <v>179997</v>
      </c>
      <c r="I177" s="80">
        <v>190727</v>
      </c>
      <c r="J177" s="80">
        <v>175949</v>
      </c>
      <c r="K177" s="80">
        <v>120413</v>
      </c>
      <c r="L177" s="80">
        <v>65119</v>
      </c>
      <c r="M177" s="80">
        <v>59382</v>
      </c>
      <c r="N177" s="80">
        <v>52541</v>
      </c>
      <c r="O177" s="80">
        <v>69726</v>
      </c>
      <c r="P177" s="80">
        <v>63459</v>
      </c>
      <c r="Q177" s="80">
        <v>25031</v>
      </c>
    </row>
    <row r="178" spans="2:17" x14ac:dyDescent="0.3">
      <c r="B178" s="170" t="s">
        <v>35</v>
      </c>
      <c r="C178" s="132" t="s">
        <v>65</v>
      </c>
      <c r="D178" s="80">
        <v>7394</v>
      </c>
      <c r="E178" s="80">
        <v>9706</v>
      </c>
      <c r="F178" s="80">
        <v>10932</v>
      </c>
      <c r="G178" s="80">
        <v>13120</v>
      </c>
      <c r="H178" s="80">
        <v>16516</v>
      </c>
      <c r="I178" s="80">
        <v>14113</v>
      </c>
      <c r="J178" s="80">
        <v>14154</v>
      </c>
      <c r="K178" s="80">
        <v>16779</v>
      </c>
      <c r="L178" s="80">
        <v>12091</v>
      </c>
      <c r="M178" s="80">
        <v>7176</v>
      </c>
      <c r="N178" s="80">
        <v>4786</v>
      </c>
      <c r="O178" s="80">
        <v>5337</v>
      </c>
      <c r="P178" s="80">
        <v>2846</v>
      </c>
      <c r="Q178" s="80">
        <v>1585</v>
      </c>
    </row>
    <row r="179" spans="2:17" x14ac:dyDescent="0.3">
      <c r="B179" s="171"/>
      <c r="C179" s="132" t="s">
        <v>66</v>
      </c>
      <c r="D179" s="80">
        <v>180654</v>
      </c>
      <c r="E179" s="80">
        <v>330440</v>
      </c>
      <c r="F179" s="80">
        <v>370248</v>
      </c>
      <c r="G179" s="80">
        <v>386866</v>
      </c>
      <c r="H179" s="80">
        <v>360504</v>
      </c>
      <c r="I179" s="80">
        <v>385252</v>
      </c>
      <c r="J179" s="80">
        <v>358987</v>
      </c>
      <c r="K179" s="80">
        <v>389872</v>
      </c>
      <c r="L179" s="80">
        <v>349033</v>
      </c>
      <c r="M179" s="80">
        <v>216953</v>
      </c>
      <c r="N179" s="80">
        <v>194481</v>
      </c>
      <c r="O179" s="80">
        <v>212714</v>
      </c>
      <c r="P179" s="80">
        <v>227586</v>
      </c>
      <c r="Q179" s="80">
        <v>120682</v>
      </c>
    </row>
    <row r="180" spans="2:17" ht="12.75" customHeight="1" x14ac:dyDescent="0.3">
      <c r="B180" s="133" t="s">
        <v>96</v>
      </c>
      <c r="C180" s="134" t="s">
        <v>250</v>
      </c>
      <c r="D180" s="80">
        <v>89351</v>
      </c>
      <c r="E180" s="80">
        <v>98006</v>
      </c>
      <c r="F180" s="80">
        <v>93274</v>
      </c>
      <c r="G180" s="135">
        <v>89294</v>
      </c>
      <c r="H180" s="135">
        <v>81073</v>
      </c>
      <c r="I180" s="135">
        <v>73616</v>
      </c>
      <c r="J180" s="135">
        <v>65658</v>
      </c>
      <c r="K180" s="135">
        <v>54844</v>
      </c>
      <c r="L180" s="135">
        <v>49700</v>
      </c>
      <c r="M180" s="135">
        <v>46079</v>
      </c>
      <c r="N180" s="135">
        <v>47226</v>
      </c>
      <c r="O180" s="135">
        <v>42977</v>
      </c>
      <c r="P180" s="135">
        <v>47713</v>
      </c>
      <c r="Q180" s="135">
        <v>21461</v>
      </c>
    </row>
    <row r="181" spans="2:17" x14ac:dyDescent="0.3">
      <c r="B181" s="170" t="s">
        <v>39</v>
      </c>
      <c r="C181" s="132" t="s">
        <v>65</v>
      </c>
      <c r="D181" s="80">
        <v>128036</v>
      </c>
      <c r="E181" s="80">
        <v>165581</v>
      </c>
      <c r="F181" s="80">
        <v>149653</v>
      </c>
      <c r="G181" s="80">
        <v>144801</v>
      </c>
      <c r="H181" s="80">
        <v>128438</v>
      </c>
      <c r="I181" s="80">
        <v>107472</v>
      </c>
      <c r="J181" s="80">
        <v>91528</v>
      </c>
      <c r="K181" s="80">
        <v>64386</v>
      </c>
      <c r="L181" s="80">
        <v>58316</v>
      </c>
      <c r="M181" s="80">
        <v>63639</v>
      </c>
      <c r="N181" s="80">
        <v>50554</v>
      </c>
      <c r="O181" s="80">
        <v>51457</v>
      </c>
      <c r="P181" s="80">
        <v>107454</v>
      </c>
      <c r="Q181" s="80">
        <v>60338</v>
      </c>
    </row>
    <row r="182" spans="2:17" x14ac:dyDescent="0.3">
      <c r="B182" s="171"/>
      <c r="C182" s="132" t="s">
        <v>66</v>
      </c>
      <c r="D182" s="80">
        <v>253028</v>
      </c>
      <c r="E182" s="80">
        <v>429327</v>
      </c>
      <c r="F182" s="80">
        <v>419714</v>
      </c>
      <c r="G182" s="80">
        <v>382321</v>
      </c>
      <c r="H182" s="80">
        <v>466051</v>
      </c>
      <c r="I182" s="80">
        <v>530273</v>
      </c>
      <c r="J182" s="80">
        <v>396401</v>
      </c>
      <c r="K182" s="80">
        <v>257593</v>
      </c>
      <c r="L182" s="80">
        <v>199736</v>
      </c>
      <c r="M182" s="80">
        <v>182344</v>
      </c>
      <c r="N182" s="80">
        <v>165148</v>
      </c>
      <c r="O182" s="80">
        <v>139085</v>
      </c>
      <c r="P182" s="80">
        <v>177119</v>
      </c>
      <c r="Q182" s="80">
        <v>91013</v>
      </c>
    </row>
    <row r="183" spans="2:17" ht="18.399999999999999" x14ac:dyDescent="0.3">
      <c r="B183" s="136" t="s">
        <v>98</v>
      </c>
      <c r="C183" s="134" t="s">
        <v>250</v>
      </c>
      <c r="D183" s="80">
        <v>1896</v>
      </c>
      <c r="E183" s="80">
        <v>2753</v>
      </c>
      <c r="F183" s="80">
        <v>2194</v>
      </c>
      <c r="G183" s="80">
        <v>1857</v>
      </c>
      <c r="H183" s="80">
        <v>1104</v>
      </c>
      <c r="I183" s="80">
        <v>1308</v>
      </c>
      <c r="J183" s="80">
        <v>1231</v>
      </c>
      <c r="K183" s="80">
        <v>1329</v>
      </c>
      <c r="L183" s="80">
        <v>944</v>
      </c>
      <c r="M183" s="80">
        <v>1119</v>
      </c>
      <c r="N183" s="80">
        <v>973</v>
      </c>
      <c r="O183" s="80">
        <v>1051</v>
      </c>
      <c r="P183" s="80">
        <v>889</v>
      </c>
      <c r="Q183" s="80">
        <v>502</v>
      </c>
    </row>
    <row r="184" spans="2:17" x14ac:dyDescent="0.3">
      <c r="B184" s="170" t="s">
        <v>41</v>
      </c>
      <c r="C184" s="132" t="s">
        <v>65</v>
      </c>
      <c r="D184" s="80">
        <v>62280</v>
      </c>
      <c r="E184" s="80">
        <v>79500</v>
      </c>
      <c r="F184" s="80">
        <v>87717</v>
      </c>
      <c r="G184" s="80">
        <v>95547</v>
      </c>
      <c r="H184" s="80">
        <v>75444</v>
      </c>
      <c r="I184" s="80">
        <v>75793</v>
      </c>
      <c r="J184" s="80">
        <v>109520</v>
      </c>
      <c r="K184" s="80">
        <v>103123</v>
      </c>
      <c r="L184" s="80">
        <v>283432</v>
      </c>
      <c r="M184" s="80">
        <v>180681</v>
      </c>
      <c r="N184" s="80">
        <v>154275</v>
      </c>
      <c r="O184" s="80">
        <v>134544</v>
      </c>
      <c r="P184" s="80">
        <v>133157</v>
      </c>
      <c r="Q184" s="80">
        <v>38887</v>
      </c>
    </row>
    <row r="185" spans="2:17" x14ac:dyDescent="0.3">
      <c r="B185" s="171"/>
      <c r="C185" s="132" t="s">
        <v>66</v>
      </c>
      <c r="D185" s="80">
        <v>50383</v>
      </c>
      <c r="E185" s="80">
        <v>86027</v>
      </c>
      <c r="F185" s="80">
        <v>72001</v>
      </c>
      <c r="G185" s="80">
        <v>62244</v>
      </c>
      <c r="H185" s="80">
        <v>52587</v>
      </c>
      <c r="I185" s="80">
        <v>56647</v>
      </c>
      <c r="J185" s="80">
        <v>76364</v>
      </c>
      <c r="K185" s="80">
        <v>60647</v>
      </c>
      <c r="L185" s="80">
        <v>49710</v>
      </c>
      <c r="M185" s="80">
        <v>35146</v>
      </c>
      <c r="N185" s="80">
        <v>57720</v>
      </c>
      <c r="O185" s="80">
        <v>19218</v>
      </c>
      <c r="P185" s="80">
        <v>42091</v>
      </c>
      <c r="Q185" s="80">
        <v>2503</v>
      </c>
    </row>
    <row r="186" spans="2:17" x14ac:dyDescent="0.3">
      <c r="B186" s="170" t="s">
        <v>42</v>
      </c>
      <c r="C186" s="132" t="s">
        <v>65</v>
      </c>
      <c r="D186" s="80">
        <v>392349</v>
      </c>
      <c r="E186" s="80">
        <v>684669</v>
      </c>
      <c r="F186" s="80">
        <v>751668</v>
      </c>
      <c r="G186" s="80">
        <v>721960</v>
      </c>
      <c r="H186" s="80">
        <v>546425</v>
      </c>
      <c r="I186" s="80">
        <v>595804</v>
      </c>
      <c r="J186" s="80">
        <v>630998</v>
      </c>
      <c r="K186" s="80">
        <v>719568</v>
      </c>
      <c r="L186" s="80">
        <v>1483816</v>
      </c>
      <c r="M186" s="80">
        <v>2033402</v>
      </c>
      <c r="N186" s="80">
        <v>1498807</v>
      </c>
      <c r="O186" s="80">
        <v>1594119</v>
      </c>
      <c r="P186" s="80">
        <v>1806721</v>
      </c>
      <c r="Q186" s="80">
        <v>818680</v>
      </c>
    </row>
    <row r="187" spans="2:17" x14ac:dyDescent="0.3">
      <c r="B187" s="171"/>
      <c r="C187" s="132" t="s">
        <v>66</v>
      </c>
      <c r="D187" s="80">
        <v>177571</v>
      </c>
      <c r="E187" s="80">
        <v>307161</v>
      </c>
      <c r="F187" s="80">
        <v>307641</v>
      </c>
      <c r="G187" s="80">
        <v>322964</v>
      </c>
      <c r="H187" s="80">
        <v>303890</v>
      </c>
      <c r="I187" s="80">
        <v>397206</v>
      </c>
      <c r="J187" s="80">
        <v>373023</v>
      </c>
      <c r="K187" s="80">
        <v>359576</v>
      </c>
      <c r="L187" s="80">
        <v>369182</v>
      </c>
      <c r="M187" s="80">
        <v>386139</v>
      </c>
      <c r="N187" s="80">
        <v>436710</v>
      </c>
      <c r="O187" s="80">
        <v>467015</v>
      </c>
      <c r="P187" s="80">
        <v>611469</v>
      </c>
      <c r="Q187" s="80">
        <v>293615</v>
      </c>
    </row>
    <row r="188" spans="2:17" ht="12.75" customHeight="1" x14ac:dyDescent="0.3">
      <c r="B188" s="133" t="s">
        <v>100</v>
      </c>
      <c r="C188" s="134" t="s">
        <v>250</v>
      </c>
      <c r="D188" s="80">
        <v>630</v>
      </c>
      <c r="E188" s="80">
        <v>11212</v>
      </c>
      <c r="F188" s="80">
        <v>13778</v>
      </c>
      <c r="G188" s="80">
        <v>40873</v>
      </c>
      <c r="H188" s="80">
        <v>64245</v>
      </c>
      <c r="I188" s="80">
        <v>28868</v>
      </c>
      <c r="J188" s="80">
        <v>25994</v>
      </c>
      <c r="K188" s="80">
        <v>23157</v>
      </c>
      <c r="L188" s="80">
        <v>32097</v>
      </c>
      <c r="M188" s="80">
        <v>19951</v>
      </c>
      <c r="N188" s="80">
        <v>15117</v>
      </c>
      <c r="O188" s="80">
        <v>13329</v>
      </c>
      <c r="P188" s="80">
        <v>21509</v>
      </c>
      <c r="Q188" s="80">
        <v>8588</v>
      </c>
    </row>
    <row r="189" spans="2:17" x14ac:dyDescent="0.3">
      <c r="B189" s="170" t="s">
        <v>49</v>
      </c>
      <c r="C189" s="132" t="s">
        <v>65</v>
      </c>
      <c r="D189" s="80">
        <v>41583</v>
      </c>
      <c r="E189" s="80">
        <v>42264</v>
      </c>
      <c r="F189" s="80">
        <v>44394</v>
      </c>
      <c r="G189" s="80">
        <v>39743</v>
      </c>
      <c r="H189" s="80">
        <v>21424</v>
      </c>
      <c r="I189" s="80">
        <v>23468</v>
      </c>
      <c r="J189" s="80">
        <v>18633</v>
      </c>
      <c r="K189" s="80">
        <v>9458</v>
      </c>
      <c r="L189" s="80">
        <v>8955</v>
      </c>
      <c r="M189" s="80">
        <v>8909</v>
      </c>
      <c r="N189" s="80">
        <v>7828</v>
      </c>
      <c r="O189" s="80">
        <v>7535</v>
      </c>
      <c r="P189" s="80">
        <v>8427</v>
      </c>
      <c r="Q189" s="80">
        <v>4123</v>
      </c>
    </row>
    <row r="190" spans="2:17" x14ac:dyDescent="0.3">
      <c r="B190" s="171"/>
      <c r="C190" s="132" t="s">
        <v>66</v>
      </c>
      <c r="D190" s="80">
        <v>225478</v>
      </c>
      <c r="E190" s="80">
        <v>294744</v>
      </c>
      <c r="F190" s="80">
        <v>260402</v>
      </c>
      <c r="G190" s="80">
        <v>270291</v>
      </c>
      <c r="H190" s="80">
        <v>279605</v>
      </c>
      <c r="I190" s="80">
        <v>290982</v>
      </c>
      <c r="J190" s="80">
        <v>239703</v>
      </c>
      <c r="K190" s="80">
        <v>141328</v>
      </c>
      <c r="L190" s="80">
        <v>154704</v>
      </c>
      <c r="M190" s="80">
        <v>171793</v>
      </c>
      <c r="N190" s="80">
        <v>181200</v>
      </c>
      <c r="O190" s="80">
        <v>191844</v>
      </c>
      <c r="P190" s="80">
        <v>211090</v>
      </c>
      <c r="Q190" s="80">
        <v>100147</v>
      </c>
    </row>
    <row r="191" spans="2:17" x14ac:dyDescent="0.3">
      <c r="B191" s="174" t="s">
        <v>29</v>
      </c>
      <c r="C191" s="175"/>
      <c r="D191" s="111">
        <f>SUM(D176:D190)</f>
        <v>2001771</v>
      </c>
      <c r="E191" s="111">
        <f t="shared" ref="E191:Q191" si="9">SUM(E176:E190)</f>
        <v>3043275</v>
      </c>
      <c r="F191" s="111">
        <f t="shared" si="9"/>
        <v>3145274</v>
      </c>
      <c r="G191" s="111">
        <f t="shared" si="9"/>
        <v>2963686</v>
      </c>
      <c r="H191" s="111">
        <f t="shared" si="9"/>
        <v>2641737</v>
      </c>
      <c r="I191" s="111">
        <f t="shared" si="9"/>
        <v>2802856</v>
      </c>
      <c r="J191" s="111">
        <f t="shared" si="9"/>
        <v>2609826</v>
      </c>
      <c r="K191" s="111">
        <f t="shared" si="9"/>
        <v>2345234</v>
      </c>
      <c r="L191" s="111">
        <f t="shared" si="9"/>
        <v>3122683</v>
      </c>
      <c r="M191" s="111">
        <f t="shared" si="9"/>
        <v>3418694</v>
      </c>
      <c r="N191" s="111">
        <f t="shared" si="9"/>
        <v>2881773</v>
      </c>
      <c r="O191" s="111">
        <f t="shared" si="9"/>
        <v>2967444</v>
      </c>
      <c r="P191" s="111">
        <f t="shared" si="9"/>
        <v>3478903</v>
      </c>
      <c r="Q191" s="111">
        <f t="shared" si="9"/>
        <v>1596904</v>
      </c>
    </row>
    <row r="192" spans="2:17" x14ac:dyDescent="0.3">
      <c r="B192" s="137"/>
      <c r="C192" s="138"/>
      <c r="D192" s="124"/>
      <c r="E192" s="124"/>
      <c r="F192" s="124"/>
      <c r="G192" s="124"/>
      <c r="H192" s="124"/>
      <c r="I192" s="139"/>
    </row>
    <row r="193" spans="2:17" ht="12.75" x14ac:dyDescent="0.35">
      <c r="B193" s="41" t="s">
        <v>220</v>
      </c>
      <c r="C193" s="138"/>
      <c r="D193" s="124"/>
      <c r="E193" s="124"/>
      <c r="F193" s="124"/>
      <c r="G193" s="124"/>
      <c r="H193" s="124"/>
      <c r="I193" s="139"/>
    </row>
    <row r="194" spans="2:17" ht="12.75" x14ac:dyDescent="0.35">
      <c r="B194" s="41"/>
      <c r="C194" s="138"/>
      <c r="D194" s="124"/>
      <c r="E194" s="124"/>
      <c r="F194" s="124"/>
      <c r="G194" s="124"/>
      <c r="H194" s="124"/>
      <c r="I194" s="139"/>
    </row>
    <row r="195" spans="2:17" x14ac:dyDescent="0.3">
      <c r="B195" s="101"/>
      <c r="C195" s="102"/>
      <c r="D195" s="103" t="s">
        <v>54</v>
      </c>
      <c r="E195" s="104"/>
      <c r="F195" s="104"/>
      <c r="G195" s="104"/>
      <c r="H195" s="104"/>
      <c r="I195" s="105"/>
      <c r="J195" s="106"/>
      <c r="K195" s="106"/>
      <c r="L195" s="106"/>
      <c r="M195" s="106"/>
      <c r="N195" s="106"/>
    </row>
    <row r="196" spans="2:17" ht="12.75" customHeight="1" x14ac:dyDescent="0.3">
      <c r="B196" s="176" t="s">
        <v>67</v>
      </c>
      <c r="C196" s="176"/>
      <c r="D196" s="92" t="s">
        <v>81</v>
      </c>
      <c r="E196" s="107">
        <v>2006</v>
      </c>
      <c r="F196" s="107">
        <v>2007</v>
      </c>
      <c r="G196" s="107">
        <v>2008</v>
      </c>
      <c r="H196" s="107">
        <v>2009</v>
      </c>
      <c r="I196" s="107">
        <v>2010</v>
      </c>
      <c r="J196" s="107">
        <v>2011</v>
      </c>
      <c r="K196" s="107">
        <v>2012</v>
      </c>
      <c r="L196" s="107">
        <v>2013</v>
      </c>
      <c r="M196" s="107">
        <v>2014</v>
      </c>
      <c r="N196" s="73">
        <v>2015</v>
      </c>
      <c r="O196" s="73">
        <v>2016</v>
      </c>
      <c r="P196" s="73">
        <v>2017</v>
      </c>
      <c r="Q196" s="73" t="s">
        <v>295</v>
      </c>
    </row>
    <row r="197" spans="2:17" x14ac:dyDescent="0.3">
      <c r="B197" s="177"/>
      <c r="C197" s="177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</row>
    <row r="198" spans="2:17" x14ac:dyDescent="0.3">
      <c r="B198" s="172" t="s">
        <v>19</v>
      </c>
      <c r="C198" s="140" t="s">
        <v>65</v>
      </c>
      <c r="D198" s="80">
        <v>170403</v>
      </c>
      <c r="E198" s="80">
        <v>243499</v>
      </c>
      <c r="F198" s="80">
        <v>231288</v>
      </c>
      <c r="G198" s="80">
        <v>206975</v>
      </c>
      <c r="H198" s="80">
        <v>166575</v>
      </c>
      <c r="I198" s="80">
        <v>96611</v>
      </c>
      <c r="J198" s="80">
        <v>82962</v>
      </c>
      <c r="K198" s="80">
        <v>60248</v>
      </c>
      <c r="L198" s="80">
        <v>21132</v>
      </c>
      <c r="M198" s="80">
        <v>25127</v>
      </c>
      <c r="N198" s="80">
        <v>16152</v>
      </c>
      <c r="O198" s="80">
        <v>8685</v>
      </c>
      <c r="P198" s="80">
        <v>4663</v>
      </c>
      <c r="Q198" s="80">
        <v>2482</v>
      </c>
    </row>
    <row r="199" spans="2:17" x14ac:dyDescent="0.3">
      <c r="B199" s="173"/>
      <c r="C199" s="140" t="s">
        <v>66</v>
      </c>
      <c r="D199" s="80">
        <v>323789</v>
      </c>
      <c r="E199" s="80">
        <v>449885</v>
      </c>
      <c r="F199" s="80">
        <v>486905</v>
      </c>
      <c r="G199" s="80">
        <v>468892</v>
      </c>
      <c r="H199" s="80">
        <v>519212</v>
      </c>
      <c r="I199" s="80">
        <v>561863</v>
      </c>
      <c r="J199" s="80">
        <v>430231</v>
      </c>
      <c r="K199" s="80">
        <v>245767</v>
      </c>
      <c r="L199" s="80">
        <v>103273</v>
      </c>
      <c r="M199" s="80">
        <v>72054</v>
      </c>
      <c r="N199" s="80">
        <v>60507</v>
      </c>
      <c r="O199" s="80">
        <v>50592</v>
      </c>
      <c r="P199" s="80">
        <v>42301</v>
      </c>
      <c r="Q199" s="80">
        <v>24192</v>
      </c>
    </row>
    <row r="200" spans="2:17" x14ac:dyDescent="0.3">
      <c r="B200" s="170" t="s">
        <v>20</v>
      </c>
      <c r="C200" s="140" t="s">
        <v>65</v>
      </c>
      <c r="D200" s="80">
        <v>42544</v>
      </c>
      <c r="E200" s="80">
        <v>37355</v>
      </c>
      <c r="F200" s="80">
        <v>32323</v>
      </c>
      <c r="G200" s="80">
        <v>28225</v>
      </c>
      <c r="H200" s="80">
        <v>19077</v>
      </c>
      <c r="I200" s="80">
        <v>23275</v>
      </c>
      <c r="J200" s="80">
        <v>29392</v>
      </c>
      <c r="K200" s="80">
        <v>35047</v>
      </c>
      <c r="L200" s="80">
        <v>64075</v>
      </c>
      <c r="M200" s="80">
        <v>86137</v>
      </c>
      <c r="N200" s="80">
        <v>75611</v>
      </c>
      <c r="O200" s="80">
        <v>65892</v>
      </c>
      <c r="P200" s="80">
        <v>67744</v>
      </c>
      <c r="Q200" s="80">
        <v>33721</v>
      </c>
    </row>
    <row r="201" spans="2:17" x14ac:dyDescent="0.3">
      <c r="B201" s="171"/>
      <c r="C201" s="140" t="s">
        <v>66</v>
      </c>
      <c r="D201" s="80">
        <v>102668</v>
      </c>
      <c r="E201" s="80">
        <v>140322</v>
      </c>
      <c r="F201" s="80">
        <v>130430</v>
      </c>
      <c r="G201" s="80">
        <v>112583</v>
      </c>
      <c r="H201" s="80">
        <v>124925</v>
      </c>
      <c r="I201" s="80">
        <v>144324</v>
      </c>
      <c r="J201" s="80">
        <v>143310</v>
      </c>
      <c r="K201" s="80">
        <v>108589</v>
      </c>
      <c r="L201" s="80">
        <v>160071</v>
      </c>
      <c r="M201" s="80">
        <v>188503</v>
      </c>
      <c r="N201" s="80">
        <v>197071</v>
      </c>
      <c r="O201" s="80">
        <v>210394</v>
      </c>
      <c r="P201" s="80">
        <v>231035</v>
      </c>
      <c r="Q201" s="80">
        <v>113204</v>
      </c>
    </row>
    <row r="202" spans="2:17" x14ac:dyDescent="0.3">
      <c r="B202" s="170" t="s">
        <v>21</v>
      </c>
      <c r="C202" s="140" t="s">
        <v>65</v>
      </c>
      <c r="D202" s="80">
        <v>159619</v>
      </c>
      <c r="E202" s="80">
        <v>210861</v>
      </c>
      <c r="F202" s="80">
        <v>284539</v>
      </c>
      <c r="G202" s="80">
        <v>204117</v>
      </c>
      <c r="H202" s="80">
        <v>181022</v>
      </c>
      <c r="I202" s="80">
        <v>197822</v>
      </c>
      <c r="J202" s="80">
        <v>196366</v>
      </c>
      <c r="K202" s="80">
        <v>220750</v>
      </c>
      <c r="L202" s="80">
        <v>452065</v>
      </c>
      <c r="M202" s="80">
        <v>379603</v>
      </c>
      <c r="N202" s="80">
        <v>338469</v>
      </c>
      <c r="O202" s="80">
        <v>331815</v>
      </c>
      <c r="P202" s="80">
        <v>357776</v>
      </c>
      <c r="Q202" s="80">
        <v>124681</v>
      </c>
    </row>
    <row r="203" spans="2:17" x14ac:dyDescent="0.3">
      <c r="B203" s="171"/>
      <c r="C203" s="140" t="s">
        <v>66</v>
      </c>
      <c r="D203" s="80">
        <v>118314</v>
      </c>
      <c r="E203" s="80">
        <v>185927</v>
      </c>
      <c r="F203" s="80">
        <v>209337</v>
      </c>
      <c r="G203" s="80">
        <v>167213</v>
      </c>
      <c r="H203" s="80">
        <v>136518</v>
      </c>
      <c r="I203" s="80">
        <v>136027</v>
      </c>
      <c r="J203" s="80">
        <v>139864</v>
      </c>
      <c r="K203" s="80">
        <v>122749</v>
      </c>
      <c r="L203" s="80">
        <v>129673</v>
      </c>
      <c r="M203" s="80">
        <v>95735</v>
      </c>
      <c r="N203" s="80">
        <v>124303</v>
      </c>
      <c r="O203" s="80">
        <v>100243</v>
      </c>
      <c r="P203" s="80">
        <v>125618</v>
      </c>
      <c r="Q203" s="80">
        <v>30722</v>
      </c>
    </row>
    <row r="204" spans="2:17" x14ac:dyDescent="0.3">
      <c r="B204" s="170" t="s">
        <v>22</v>
      </c>
      <c r="C204" s="140" t="s">
        <v>65</v>
      </c>
      <c r="D204" s="80">
        <v>25112</v>
      </c>
      <c r="E204" s="80">
        <v>28354</v>
      </c>
      <c r="F204" s="80">
        <v>25526</v>
      </c>
      <c r="G204" s="80">
        <v>29384</v>
      </c>
      <c r="H204" s="80">
        <v>22445</v>
      </c>
      <c r="I204" s="80">
        <v>49077</v>
      </c>
      <c r="J204" s="80">
        <v>28937</v>
      </c>
      <c r="K204" s="80">
        <v>88083</v>
      </c>
      <c r="L204" s="80">
        <v>191516</v>
      </c>
      <c r="M204" s="80">
        <v>146391</v>
      </c>
      <c r="N204" s="80">
        <v>111695</v>
      </c>
      <c r="O204" s="80">
        <v>143560</v>
      </c>
      <c r="P204" s="80">
        <v>169283</v>
      </c>
      <c r="Q204" s="80">
        <v>62552</v>
      </c>
    </row>
    <row r="205" spans="2:17" x14ac:dyDescent="0.3">
      <c r="B205" s="171"/>
      <c r="C205" s="140" t="s">
        <v>66</v>
      </c>
      <c r="D205" s="80">
        <v>36953</v>
      </c>
      <c r="E205" s="80">
        <v>82395</v>
      </c>
      <c r="F205" s="80">
        <v>79792</v>
      </c>
      <c r="G205" s="80">
        <v>62434</v>
      </c>
      <c r="H205" s="80">
        <v>52988</v>
      </c>
      <c r="I205" s="80">
        <v>46205</v>
      </c>
      <c r="J205" s="80">
        <v>48055</v>
      </c>
      <c r="K205" s="80">
        <v>48981</v>
      </c>
      <c r="L205" s="80">
        <v>39242</v>
      </c>
      <c r="M205" s="80">
        <v>30616</v>
      </c>
      <c r="N205" s="80">
        <v>21436</v>
      </c>
      <c r="O205" s="80">
        <v>16799</v>
      </c>
      <c r="P205" s="80">
        <v>19792</v>
      </c>
      <c r="Q205" s="80">
        <v>11677</v>
      </c>
    </row>
    <row r="206" spans="2:17" x14ac:dyDescent="0.3">
      <c r="B206" s="170" t="s">
        <v>23</v>
      </c>
      <c r="C206" s="140" t="s">
        <v>65</v>
      </c>
      <c r="D206" s="80">
        <v>237426</v>
      </c>
      <c r="E206" s="80">
        <v>403577</v>
      </c>
      <c r="F206" s="80">
        <v>391248</v>
      </c>
      <c r="G206" s="80">
        <v>398213</v>
      </c>
      <c r="H206" s="80">
        <v>293175</v>
      </c>
      <c r="I206" s="80">
        <v>300237</v>
      </c>
      <c r="J206" s="80">
        <v>349130</v>
      </c>
      <c r="K206" s="80">
        <v>351903</v>
      </c>
      <c r="L206" s="80">
        <v>689317</v>
      </c>
      <c r="M206" s="80">
        <v>1179840</v>
      </c>
      <c r="N206" s="80">
        <v>847315</v>
      </c>
      <c r="O206" s="80">
        <v>901969</v>
      </c>
      <c r="P206" s="80">
        <v>1133604</v>
      </c>
      <c r="Q206" s="80">
        <v>557850</v>
      </c>
    </row>
    <row r="207" spans="2:17" x14ac:dyDescent="0.3">
      <c r="B207" s="171"/>
      <c r="C207" s="140" t="s">
        <v>66</v>
      </c>
      <c r="D207" s="80">
        <v>390994</v>
      </c>
      <c r="E207" s="80">
        <v>623500</v>
      </c>
      <c r="F207" s="80">
        <v>638683</v>
      </c>
      <c r="G207" s="80">
        <v>600138</v>
      </c>
      <c r="H207" s="80">
        <v>522756</v>
      </c>
      <c r="I207" s="80">
        <v>656836</v>
      </c>
      <c r="J207" s="80">
        <v>578673</v>
      </c>
      <c r="K207" s="80">
        <v>575761</v>
      </c>
      <c r="L207" s="80">
        <v>552006</v>
      </c>
      <c r="M207" s="80">
        <v>528681</v>
      </c>
      <c r="N207" s="80">
        <v>543323</v>
      </c>
      <c r="O207" s="80">
        <v>589371</v>
      </c>
      <c r="P207" s="80">
        <v>735929</v>
      </c>
      <c r="Q207" s="80">
        <v>371896</v>
      </c>
    </row>
    <row r="208" spans="2:17" x14ac:dyDescent="0.3">
      <c r="B208" s="170" t="s">
        <v>24</v>
      </c>
      <c r="C208" s="140" t="s">
        <v>65</v>
      </c>
      <c r="D208" s="80">
        <v>9689</v>
      </c>
      <c r="E208" s="80">
        <v>13280</v>
      </c>
      <c r="F208" s="80">
        <v>11276</v>
      </c>
      <c r="G208" s="80">
        <v>8513</v>
      </c>
      <c r="H208" s="80">
        <v>9281</v>
      </c>
      <c r="I208" s="80">
        <v>8506</v>
      </c>
      <c r="J208" s="80">
        <v>7275</v>
      </c>
      <c r="K208" s="80">
        <v>6433</v>
      </c>
      <c r="L208" s="80">
        <v>36823</v>
      </c>
      <c r="M208" s="80">
        <v>31884</v>
      </c>
      <c r="N208" s="80">
        <v>20632</v>
      </c>
      <c r="O208" s="80">
        <v>19089</v>
      </c>
      <c r="P208" s="80">
        <v>23273</v>
      </c>
      <c r="Q208" s="80">
        <v>9981</v>
      </c>
    </row>
    <row r="209" spans="2:17" x14ac:dyDescent="0.3">
      <c r="B209" s="171"/>
      <c r="C209" s="140" t="s">
        <v>66</v>
      </c>
      <c r="D209" s="80">
        <v>10830</v>
      </c>
      <c r="E209" s="80">
        <v>14027</v>
      </c>
      <c r="F209" s="80">
        <v>11423</v>
      </c>
      <c r="G209" s="80">
        <v>8633</v>
      </c>
      <c r="H209" s="80">
        <v>9253</v>
      </c>
      <c r="I209" s="80">
        <v>5580</v>
      </c>
      <c r="J209" s="80">
        <v>6796</v>
      </c>
      <c r="K209" s="80">
        <v>4332</v>
      </c>
      <c r="L209" s="80">
        <v>8718</v>
      </c>
      <c r="M209" s="80">
        <v>4774</v>
      </c>
      <c r="N209" s="80">
        <v>5356</v>
      </c>
      <c r="O209" s="80">
        <v>4273</v>
      </c>
      <c r="P209" s="80">
        <v>28980</v>
      </c>
      <c r="Q209" s="80">
        <v>5094</v>
      </c>
    </row>
    <row r="210" spans="2:17" x14ac:dyDescent="0.3">
      <c r="B210" s="170" t="s">
        <v>25</v>
      </c>
      <c r="C210" s="140" t="s">
        <v>65</v>
      </c>
      <c r="D210" s="80">
        <v>1733</v>
      </c>
      <c r="E210" s="80">
        <v>5748</v>
      </c>
      <c r="F210" s="80">
        <v>8560</v>
      </c>
      <c r="G210" s="80">
        <v>11185</v>
      </c>
      <c r="H210" s="80">
        <v>4414</v>
      </c>
      <c r="I210" s="80">
        <v>1669</v>
      </c>
      <c r="J210" s="80">
        <v>1835</v>
      </c>
      <c r="K210" s="80">
        <v>1255</v>
      </c>
      <c r="L210" s="80">
        <v>2169</v>
      </c>
      <c r="M210" s="80">
        <v>2942</v>
      </c>
      <c r="N210" s="80">
        <v>1913</v>
      </c>
      <c r="O210" s="80">
        <v>1863</v>
      </c>
      <c r="P210" s="80">
        <v>2065</v>
      </c>
      <c r="Q210" s="80">
        <v>972</v>
      </c>
    </row>
    <row r="211" spans="2:17" x14ac:dyDescent="0.3">
      <c r="B211" s="171"/>
      <c r="C211" s="140" t="s">
        <v>66</v>
      </c>
      <c r="D211" s="80">
        <v>12114</v>
      </c>
      <c r="E211" s="80">
        <v>34653</v>
      </c>
      <c r="F211" s="80">
        <v>34030</v>
      </c>
      <c r="G211" s="80">
        <v>41659</v>
      </c>
      <c r="H211" s="80">
        <v>38547</v>
      </c>
      <c r="I211" s="80">
        <v>13951</v>
      </c>
      <c r="J211" s="80">
        <v>12450</v>
      </c>
      <c r="K211" s="80">
        <v>9353</v>
      </c>
      <c r="L211" s="80">
        <v>6801</v>
      </c>
      <c r="M211" s="80">
        <v>11386</v>
      </c>
      <c r="N211" s="80">
        <v>22909</v>
      </c>
      <c r="O211" s="80">
        <v>22746</v>
      </c>
      <c r="P211" s="80">
        <v>38342</v>
      </c>
      <c r="Q211" s="80">
        <v>20541</v>
      </c>
    </row>
    <row r="212" spans="2:17" x14ac:dyDescent="0.3">
      <c r="B212" s="172" t="s">
        <v>26</v>
      </c>
      <c r="C212" s="140" t="s">
        <v>65</v>
      </c>
      <c r="D212" s="80">
        <v>14973</v>
      </c>
      <c r="E212" s="80">
        <v>17977</v>
      </c>
      <c r="F212" s="80">
        <v>22791</v>
      </c>
      <c r="G212" s="80">
        <v>42978</v>
      </c>
      <c r="H212" s="80">
        <v>54503</v>
      </c>
      <c r="I212" s="80">
        <v>45768</v>
      </c>
      <c r="J212" s="80">
        <v>53784</v>
      </c>
      <c r="K212" s="80">
        <v>55678</v>
      </c>
      <c r="L212" s="80">
        <v>180803</v>
      </c>
      <c r="M212" s="80">
        <v>149276</v>
      </c>
      <c r="N212" s="80">
        <v>143498</v>
      </c>
      <c r="O212" s="80">
        <v>177468</v>
      </c>
      <c r="P212" s="80">
        <v>154916</v>
      </c>
      <c r="Q212" s="80">
        <v>69269</v>
      </c>
    </row>
    <row r="213" spans="2:17" x14ac:dyDescent="0.3">
      <c r="B213" s="173"/>
      <c r="C213" s="140" t="s">
        <v>66</v>
      </c>
      <c r="D213" s="80">
        <v>15326</v>
      </c>
      <c r="E213" s="80">
        <v>25335</v>
      </c>
      <c r="F213" s="80">
        <v>26114</v>
      </c>
      <c r="G213" s="80">
        <v>49021</v>
      </c>
      <c r="H213" s="80">
        <v>65782</v>
      </c>
      <c r="I213" s="80">
        <v>54486</v>
      </c>
      <c r="J213" s="80">
        <v>46909</v>
      </c>
      <c r="K213" s="80">
        <v>37021</v>
      </c>
      <c r="L213" s="80">
        <v>36725</v>
      </c>
      <c r="M213" s="80">
        <v>24811</v>
      </c>
      <c r="N213" s="80">
        <v>43352</v>
      </c>
      <c r="O213" s="80">
        <v>38902</v>
      </c>
      <c r="P213" s="80">
        <v>44188</v>
      </c>
      <c r="Q213" s="80">
        <v>21294</v>
      </c>
    </row>
    <row r="214" spans="2:17" x14ac:dyDescent="0.3">
      <c r="B214" s="170" t="s">
        <v>27</v>
      </c>
      <c r="C214" s="140" t="s">
        <v>65</v>
      </c>
      <c r="D214" s="80">
        <v>9856</v>
      </c>
      <c r="E214" s="80">
        <v>19043</v>
      </c>
      <c r="F214" s="80">
        <v>24909</v>
      </c>
      <c r="G214" s="80">
        <v>26633</v>
      </c>
      <c r="H214" s="80">
        <v>29734</v>
      </c>
      <c r="I214" s="80">
        <v>30666</v>
      </c>
      <c r="J214" s="80">
        <v>21817</v>
      </c>
      <c r="K214" s="80">
        <v>4810</v>
      </c>
      <c r="L214" s="80">
        <v>1525</v>
      </c>
      <c r="M214" s="80">
        <v>913</v>
      </c>
      <c r="N214" s="80">
        <v>1224</v>
      </c>
      <c r="O214" s="80">
        <v>1197</v>
      </c>
      <c r="P214" s="80">
        <v>4978</v>
      </c>
      <c r="Q214" s="80">
        <v>3893</v>
      </c>
    </row>
    <row r="215" spans="2:17" x14ac:dyDescent="0.3">
      <c r="B215" s="171"/>
      <c r="C215" s="140" t="s">
        <v>66</v>
      </c>
      <c r="D215" s="80">
        <v>13634</v>
      </c>
      <c r="E215" s="80">
        <v>25883</v>
      </c>
      <c r="F215" s="80">
        <v>31700</v>
      </c>
      <c r="G215" s="80">
        <v>47165</v>
      </c>
      <c r="H215" s="80">
        <v>16499</v>
      </c>
      <c r="I215" s="80">
        <v>21450</v>
      </c>
      <c r="J215" s="80">
        <v>16185</v>
      </c>
      <c r="K215" s="80">
        <v>6032</v>
      </c>
      <c r="L215" s="80">
        <v>1852</v>
      </c>
      <c r="M215" s="80">
        <v>1113</v>
      </c>
      <c r="N215" s="80">
        <v>4392</v>
      </c>
      <c r="O215" s="80">
        <v>3863</v>
      </c>
      <c r="P215" s="80">
        <v>12439</v>
      </c>
      <c r="Q215" s="80">
        <v>12151</v>
      </c>
    </row>
    <row r="216" spans="2:17" x14ac:dyDescent="0.3">
      <c r="B216" s="170" t="s">
        <v>28</v>
      </c>
      <c r="C216" s="140" t="s">
        <v>65</v>
      </c>
      <c r="D216" s="80">
        <v>113177</v>
      </c>
      <c r="E216" s="80">
        <v>187784</v>
      </c>
      <c r="F216" s="80">
        <v>191729</v>
      </c>
      <c r="G216" s="80">
        <v>209712</v>
      </c>
      <c r="H216" s="80">
        <v>153514</v>
      </c>
      <c r="I216" s="80">
        <v>167963</v>
      </c>
      <c r="J216" s="80">
        <v>190645</v>
      </c>
      <c r="K216" s="80">
        <v>167073</v>
      </c>
      <c r="L216" s="80">
        <v>262713</v>
      </c>
      <c r="M216" s="80">
        <v>343730</v>
      </c>
      <c r="N216" s="80">
        <v>221355</v>
      </c>
      <c r="O216" s="80">
        <v>201897</v>
      </c>
      <c r="P216" s="80">
        <v>204064</v>
      </c>
      <c r="Q216" s="80">
        <v>88605</v>
      </c>
    </row>
    <row r="217" spans="2:17" x14ac:dyDescent="0.3">
      <c r="B217" s="171"/>
      <c r="C217" s="140" t="s">
        <v>66</v>
      </c>
      <c r="D217" s="80">
        <v>192617</v>
      </c>
      <c r="E217" s="80">
        <v>293870</v>
      </c>
      <c r="F217" s="80">
        <v>272671</v>
      </c>
      <c r="G217" s="80">
        <v>240013</v>
      </c>
      <c r="H217" s="80">
        <v>221517</v>
      </c>
      <c r="I217" s="80">
        <v>240540</v>
      </c>
      <c r="J217" s="80">
        <v>225210</v>
      </c>
      <c r="K217" s="80">
        <v>195369</v>
      </c>
      <c r="L217" s="80">
        <v>182184</v>
      </c>
      <c r="M217" s="80">
        <v>115178</v>
      </c>
      <c r="N217" s="80">
        <v>81260</v>
      </c>
      <c r="O217" s="80">
        <v>76826</v>
      </c>
      <c r="P217" s="80">
        <v>77913</v>
      </c>
      <c r="Q217" s="80">
        <v>32127</v>
      </c>
    </row>
    <row r="218" spans="2:17" x14ac:dyDescent="0.3">
      <c r="B218" s="166" t="s">
        <v>29</v>
      </c>
      <c r="C218" s="167"/>
      <c r="D218" s="111">
        <f>SUM(D198:D217)</f>
        <v>2001771</v>
      </c>
      <c r="E218" s="111">
        <f t="shared" ref="E218:Q218" si="10">SUM(E198:E217)</f>
        <v>3043275</v>
      </c>
      <c r="F218" s="111">
        <f t="shared" si="10"/>
        <v>3145274</v>
      </c>
      <c r="G218" s="111">
        <f t="shared" si="10"/>
        <v>2963686</v>
      </c>
      <c r="H218" s="111">
        <f t="shared" si="10"/>
        <v>2641737</v>
      </c>
      <c r="I218" s="111">
        <f t="shared" si="10"/>
        <v>2802856</v>
      </c>
      <c r="J218" s="111">
        <f t="shared" si="10"/>
        <v>2609826</v>
      </c>
      <c r="K218" s="111">
        <f t="shared" si="10"/>
        <v>2345234</v>
      </c>
      <c r="L218" s="111">
        <f t="shared" si="10"/>
        <v>3122683</v>
      </c>
      <c r="M218" s="111">
        <f t="shared" si="10"/>
        <v>3418694</v>
      </c>
      <c r="N218" s="111">
        <f t="shared" si="10"/>
        <v>2881773</v>
      </c>
      <c r="O218" s="111">
        <f t="shared" si="10"/>
        <v>2967444</v>
      </c>
      <c r="P218" s="111">
        <f t="shared" si="10"/>
        <v>3478903</v>
      </c>
      <c r="Q218" s="111">
        <f t="shared" si="10"/>
        <v>1596904</v>
      </c>
    </row>
    <row r="219" spans="2:17" x14ac:dyDescent="0.3">
      <c r="B219" s="141"/>
      <c r="C219" s="142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</row>
    <row r="220" spans="2:17" x14ac:dyDescent="0.3">
      <c r="B220" s="144" t="s">
        <v>58</v>
      </c>
      <c r="C220" s="106"/>
      <c r="D220" s="106"/>
      <c r="E220" s="106"/>
      <c r="F220" s="106"/>
      <c r="G220" s="106"/>
      <c r="H220" s="106"/>
      <c r="I220" s="106"/>
    </row>
    <row r="221" spans="2:17" x14ac:dyDescent="0.3">
      <c r="B221" s="145" t="s">
        <v>248</v>
      </c>
      <c r="C221" s="106"/>
      <c r="D221" s="106"/>
      <c r="E221" s="106"/>
      <c r="F221" s="106"/>
      <c r="G221" s="106"/>
      <c r="H221" s="106"/>
      <c r="I221" s="106"/>
    </row>
    <row r="222" spans="2:17" x14ac:dyDescent="0.3">
      <c r="B222" s="146" t="s">
        <v>230</v>
      </c>
      <c r="C222" s="106"/>
      <c r="D222" s="106"/>
      <c r="E222" s="106"/>
      <c r="F222" s="106"/>
      <c r="G222" s="106"/>
      <c r="H222" s="106"/>
      <c r="I222" s="106"/>
    </row>
    <row r="223" spans="2:17" x14ac:dyDescent="0.3">
      <c r="B223" s="146" t="s">
        <v>52</v>
      </c>
      <c r="C223" s="106"/>
      <c r="D223" s="106"/>
      <c r="E223" s="106"/>
      <c r="F223" s="106"/>
      <c r="G223" s="106"/>
      <c r="H223" s="106"/>
      <c r="I223" s="106"/>
    </row>
    <row r="224" spans="2:17" x14ac:dyDescent="0.3">
      <c r="B224" s="146" t="s">
        <v>53</v>
      </c>
      <c r="C224" s="106"/>
      <c r="D224" s="106"/>
      <c r="E224" s="106"/>
      <c r="F224" s="106"/>
      <c r="G224" s="106"/>
      <c r="H224" s="106"/>
      <c r="I224" s="106"/>
    </row>
    <row r="225" spans="2:9" x14ac:dyDescent="0.3">
      <c r="B225" s="146" t="s">
        <v>292</v>
      </c>
      <c r="C225" s="106"/>
      <c r="D225" s="106"/>
      <c r="E225" s="106"/>
      <c r="F225" s="106"/>
      <c r="G225" s="106"/>
      <c r="H225" s="106"/>
      <c r="I225" s="106"/>
    </row>
    <row r="226" spans="2:9" x14ac:dyDescent="0.3">
      <c r="B226" s="146" t="s">
        <v>82</v>
      </c>
      <c r="C226" s="106"/>
      <c r="D226" s="106"/>
      <c r="E226" s="106"/>
      <c r="F226" s="106"/>
      <c r="G226" s="106"/>
      <c r="H226" s="106"/>
      <c r="I226" s="106"/>
    </row>
    <row r="227" spans="2:9" x14ac:dyDescent="0.3">
      <c r="B227" s="33" t="s">
        <v>85</v>
      </c>
      <c r="C227" s="106"/>
      <c r="D227" s="106"/>
      <c r="E227" s="106"/>
      <c r="F227" s="106"/>
      <c r="G227" s="106"/>
      <c r="H227" s="106"/>
      <c r="I227" s="106"/>
    </row>
    <row r="228" spans="2:9" x14ac:dyDescent="0.3">
      <c r="B228" s="146" t="s">
        <v>86</v>
      </c>
      <c r="C228" s="106"/>
      <c r="D228" s="106"/>
      <c r="E228" s="106"/>
      <c r="F228" s="106"/>
      <c r="G228" s="106"/>
      <c r="H228" s="106"/>
      <c r="I228" s="106"/>
    </row>
    <row r="229" spans="2:9" x14ac:dyDescent="0.3">
      <c r="B229" s="146" t="s">
        <v>88</v>
      </c>
      <c r="C229" s="106"/>
      <c r="D229" s="106"/>
      <c r="E229" s="106"/>
      <c r="F229" s="106"/>
      <c r="G229" s="106"/>
      <c r="H229" s="106"/>
      <c r="I229" s="106"/>
    </row>
    <row r="230" spans="2:9" x14ac:dyDescent="0.3">
      <c r="B230" s="168" t="s">
        <v>91</v>
      </c>
      <c r="C230" s="169"/>
      <c r="D230" s="169"/>
      <c r="E230" s="169"/>
      <c r="F230" s="169"/>
      <c r="G230" s="169"/>
      <c r="H230" s="169"/>
      <c r="I230" s="169"/>
    </row>
    <row r="231" spans="2:9" x14ac:dyDescent="0.3">
      <c r="B231" s="146" t="s">
        <v>92</v>
      </c>
      <c r="C231" s="147"/>
      <c r="D231" s="106"/>
      <c r="E231" s="106"/>
      <c r="F231" s="106"/>
      <c r="G231" s="106"/>
      <c r="H231" s="106"/>
      <c r="I231" s="106"/>
    </row>
    <row r="232" spans="2:9" x14ac:dyDescent="0.3">
      <c r="B232" s="34" t="s">
        <v>94</v>
      </c>
      <c r="C232" s="106"/>
      <c r="D232" s="106"/>
      <c r="E232" s="106"/>
      <c r="F232" s="106"/>
      <c r="G232" s="106"/>
      <c r="H232" s="106"/>
      <c r="I232" s="106"/>
    </row>
    <row r="233" spans="2:9" x14ac:dyDescent="0.3">
      <c r="B233" s="48" t="s">
        <v>97</v>
      </c>
      <c r="C233" s="106"/>
      <c r="D233" s="106"/>
      <c r="E233" s="106"/>
      <c r="F233" s="106"/>
      <c r="G233" s="106"/>
      <c r="H233" s="106"/>
      <c r="I233" s="106"/>
    </row>
    <row r="234" spans="2:9" x14ac:dyDescent="0.3">
      <c r="B234" s="48" t="s">
        <v>99</v>
      </c>
      <c r="C234" s="106"/>
      <c r="D234" s="106"/>
      <c r="E234" s="106"/>
      <c r="F234" s="106"/>
      <c r="G234" s="106"/>
      <c r="H234" s="106"/>
      <c r="I234" s="106"/>
    </row>
    <row r="235" spans="2:9" x14ac:dyDescent="0.3">
      <c r="B235" s="97" t="s">
        <v>101</v>
      </c>
      <c r="C235" s="106"/>
      <c r="D235" s="106"/>
      <c r="E235" s="106"/>
      <c r="F235" s="106"/>
      <c r="G235" s="106"/>
      <c r="H235" s="106"/>
      <c r="I235" s="106"/>
    </row>
    <row r="236" spans="2:9" x14ac:dyDescent="0.3">
      <c r="B236" s="97" t="s">
        <v>232</v>
      </c>
    </row>
    <row r="237" spans="2:9" x14ac:dyDescent="0.3">
      <c r="B237" s="97" t="s">
        <v>245</v>
      </c>
    </row>
    <row r="243" spans="2:2" x14ac:dyDescent="0.3">
      <c r="B243" s="97"/>
    </row>
  </sheetData>
  <mergeCells count="102">
    <mergeCell ref="B45:B49"/>
    <mergeCell ref="B51:B52"/>
    <mergeCell ref="B76:C77"/>
    <mergeCell ref="B78:B79"/>
    <mergeCell ref="B80:B81"/>
    <mergeCell ref="B82:B83"/>
    <mergeCell ref="B11:B13"/>
    <mergeCell ref="B14:B15"/>
    <mergeCell ref="B20:B24"/>
    <mergeCell ref="B26:B27"/>
    <mergeCell ref="B36:B38"/>
    <mergeCell ref="B39:B40"/>
    <mergeCell ref="B100:C101"/>
    <mergeCell ref="B102:B103"/>
    <mergeCell ref="B104:B105"/>
    <mergeCell ref="B106:B107"/>
    <mergeCell ref="B109:B110"/>
    <mergeCell ref="B112:B113"/>
    <mergeCell ref="B84:B85"/>
    <mergeCell ref="B87:B88"/>
    <mergeCell ref="B89:B90"/>
    <mergeCell ref="B91:B92"/>
    <mergeCell ref="B93:B94"/>
    <mergeCell ref="B95:C95"/>
    <mergeCell ref="B128:B129"/>
    <mergeCell ref="C128:D128"/>
    <mergeCell ref="C129:D129"/>
    <mergeCell ref="C130:D130"/>
    <mergeCell ref="B131:B132"/>
    <mergeCell ref="C131:D131"/>
    <mergeCell ref="C132:D132"/>
    <mergeCell ref="B114:B115"/>
    <mergeCell ref="B118:C118"/>
    <mergeCell ref="B124:D125"/>
    <mergeCell ref="B126:B127"/>
    <mergeCell ref="C126:D126"/>
    <mergeCell ref="C127:D127"/>
    <mergeCell ref="B138:B139"/>
    <mergeCell ref="C138:D138"/>
    <mergeCell ref="C139:D139"/>
    <mergeCell ref="B140:B141"/>
    <mergeCell ref="C140:D140"/>
    <mergeCell ref="C141:D141"/>
    <mergeCell ref="C133:D133"/>
    <mergeCell ref="B134:B135"/>
    <mergeCell ref="C134:D134"/>
    <mergeCell ref="C135:D135"/>
    <mergeCell ref="B136:B137"/>
    <mergeCell ref="C136:D136"/>
    <mergeCell ref="C137:D137"/>
    <mergeCell ref="B153:B154"/>
    <mergeCell ref="C153:D153"/>
    <mergeCell ref="C154:D154"/>
    <mergeCell ref="B155:B156"/>
    <mergeCell ref="C155:D155"/>
    <mergeCell ref="C156:D156"/>
    <mergeCell ref="B142:D142"/>
    <mergeCell ref="B147:D148"/>
    <mergeCell ref="B149:B150"/>
    <mergeCell ref="C149:D149"/>
    <mergeCell ref="C150:D150"/>
    <mergeCell ref="B151:B152"/>
    <mergeCell ref="C151:D151"/>
    <mergeCell ref="C152:D152"/>
    <mergeCell ref="B161:B162"/>
    <mergeCell ref="C161:D161"/>
    <mergeCell ref="C162:D162"/>
    <mergeCell ref="B163:B164"/>
    <mergeCell ref="C163:D163"/>
    <mergeCell ref="C164:D164"/>
    <mergeCell ref="B157:B158"/>
    <mergeCell ref="C157:D157"/>
    <mergeCell ref="C158:D158"/>
    <mergeCell ref="B159:B160"/>
    <mergeCell ref="C159:D159"/>
    <mergeCell ref="C160:D160"/>
    <mergeCell ref="B176:B177"/>
    <mergeCell ref="B178:B179"/>
    <mergeCell ref="B181:B182"/>
    <mergeCell ref="B184:B185"/>
    <mergeCell ref="B186:B187"/>
    <mergeCell ref="B189:B190"/>
    <mergeCell ref="C165:D165"/>
    <mergeCell ref="B166:B167"/>
    <mergeCell ref="C166:D166"/>
    <mergeCell ref="C167:D167"/>
    <mergeCell ref="B168:D168"/>
    <mergeCell ref="B174:C175"/>
    <mergeCell ref="B218:C218"/>
    <mergeCell ref="B230:I230"/>
    <mergeCell ref="B206:B207"/>
    <mergeCell ref="B208:B209"/>
    <mergeCell ref="B210:B211"/>
    <mergeCell ref="B212:B213"/>
    <mergeCell ref="B214:B215"/>
    <mergeCell ref="B216:B217"/>
    <mergeCell ref="B191:C191"/>
    <mergeCell ref="B196:C197"/>
    <mergeCell ref="B198:B199"/>
    <mergeCell ref="B200:B201"/>
    <mergeCell ref="B202:B203"/>
    <mergeCell ref="B204:B205"/>
  </mergeCells>
  <hyperlinks>
    <hyperlink ref="B227" r:id="rId1"/>
    <hyperlink ref="B230:I230" r:id="rId2" display="(j) Refer to the Retail Investments Product Sales Data glossary for the advised and non-advised sale definition"/>
    <hyperlink ref="B232" r:id="rId3"/>
  </hyperlinks>
  <pageMargins left="0.7" right="0.7" top="0.75" bottom="0.75" header="0.3" footer="0.3"/>
  <pageSetup paperSize="9" scale="72" orientation="landscape" r:id="rId4"/>
  <rowBreaks count="4" manualBreakCount="4">
    <brk id="29" max="15" man="1"/>
    <brk id="71" max="15" man="1"/>
    <brk id="119" max="15" man="1"/>
    <brk id="219" max="15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213"/>
  <sheetViews>
    <sheetView zoomScaleNormal="100" workbookViewId="0"/>
  </sheetViews>
  <sheetFormatPr defaultColWidth="9" defaultRowHeight="12.4" x14ac:dyDescent="0.3"/>
  <cols>
    <col min="1" max="1" width="9" style="36"/>
    <col min="2" max="2" width="15.234375" style="148" customWidth="1"/>
    <col min="3" max="3" width="15.64453125" style="36" customWidth="1"/>
    <col min="4" max="16384" width="9" style="36"/>
  </cols>
  <sheetData>
    <row r="1" spans="2:56" ht="50.65" customHeight="1" x14ac:dyDescent="0.3"/>
    <row r="3" spans="2:56" ht="19.899999999999999" x14ac:dyDescent="0.5">
      <c r="B3" s="35" t="s">
        <v>246</v>
      </c>
    </row>
    <row r="4" spans="2:56" ht="19.899999999999999" x14ac:dyDescent="0.5">
      <c r="B4" s="35"/>
    </row>
    <row r="5" spans="2:56" ht="13.5" x14ac:dyDescent="0.35">
      <c r="B5" s="37" t="s">
        <v>70</v>
      </c>
      <c r="C5" s="65"/>
      <c r="D5" s="65"/>
      <c r="E5" s="65"/>
      <c r="F5" s="65"/>
      <c r="G5" s="65"/>
      <c r="H5" s="65"/>
      <c r="I5" s="65"/>
      <c r="J5" s="66"/>
      <c r="K5" s="66"/>
      <c r="L5" s="66"/>
    </row>
    <row r="6" spans="2:56" ht="12.75" x14ac:dyDescent="0.35">
      <c r="B6" s="41" t="s">
        <v>71</v>
      </c>
      <c r="C6" s="65"/>
      <c r="D6" s="65"/>
      <c r="E6" s="65"/>
      <c r="F6" s="65"/>
      <c r="G6" s="65"/>
      <c r="H6" s="65"/>
      <c r="I6" s="65"/>
      <c r="J6" s="66"/>
      <c r="K6" s="66"/>
      <c r="L6" s="66"/>
    </row>
    <row r="7" spans="2:56" ht="12.75" x14ac:dyDescent="0.35">
      <c r="B7" s="41"/>
      <c r="C7" s="65"/>
      <c r="D7" s="65"/>
      <c r="E7" s="65"/>
      <c r="F7" s="65"/>
      <c r="G7" s="65"/>
      <c r="H7" s="65"/>
      <c r="I7" s="65"/>
      <c r="J7" s="66"/>
      <c r="K7" s="66"/>
      <c r="L7" s="66"/>
    </row>
    <row r="8" spans="2:56" x14ac:dyDescent="0.3">
      <c r="B8" s="44"/>
      <c r="C8" s="67"/>
      <c r="D8" s="103" t="s">
        <v>252</v>
      </c>
      <c r="E8" s="76"/>
      <c r="F8" s="76"/>
      <c r="G8" s="76"/>
      <c r="H8" s="76"/>
    </row>
    <row r="9" spans="2:56" ht="12.75" customHeight="1" x14ac:dyDescent="0.3">
      <c r="B9" s="176" t="s">
        <v>55</v>
      </c>
      <c r="C9" s="176"/>
      <c r="D9" s="107" t="s">
        <v>251</v>
      </c>
      <c r="E9" s="107" t="s">
        <v>102</v>
      </c>
      <c r="F9" s="107" t="s">
        <v>103</v>
      </c>
      <c r="G9" s="107" t="s">
        <v>104</v>
      </c>
      <c r="H9" s="107" t="s">
        <v>105</v>
      </c>
      <c r="I9" s="107" t="s">
        <v>106</v>
      </c>
      <c r="J9" s="107" t="s">
        <v>107</v>
      </c>
      <c r="K9" s="149" t="s">
        <v>108</v>
      </c>
      <c r="L9" s="149" t="s">
        <v>109</v>
      </c>
      <c r="M9" s="149" t="s">
        <v>110</v>
      </c>
      <c r="N9" s="149" t="s">
        <v>111</v>
      </c>
      <c r="O9" s="149" t="s">
        <v>112</v>
      </c>
      <c r="P9" s="107" t="s">
        <v>113</v>
      </c>
      <c r="Q9" s="107" t="s">
        <v>114</v>
      </c>
      <c r="R9" s="107" t="s">
        <v>115</v>
      </c>
      <c r="S9" s="107" t="s">
        <v>116</v>
      </c>
      <c r="T9" s="107" t="s">
        <v>117</v>
      </c>
      <c r="U9" s="107" t="s">
        <v>118</v>
      </c>
      <c r="V9" s="107" t="s">
        <v>119</v>
      </c>
      <c r="W9" s="107" t="s">
        <v>120</v>
      </c>
      <c r="X9" s="107" t="s">
        <v>121</v>
      </c>
      <c r="Y9" s="107" t="s">
        <v>122</v>
      </c>
      <c r="Z9" s="107" t="s">
        <v>123</v>
      </c>
      <c r="AA9" s="107" t="s">
        <v>124</v>
      </c>
      <c r="AB9" s="107" t="s">
        <v>125</v>
      </c>
      <c r="AC9" s="107" t="s">
        <v>126</v>
      </c>
      <c r="AD9" s="107" t="s">
        <v>127</v>
      </c>
      <c r="AE9" s="107" t="s">
        <v>128</v>
      </c>
      <c r="AF9" s="107" t="s">
        <v>129</v>
      </c>
      <c r="AG9" s="107" t="s">
        <v>130</v>
      </c>
      <c r="AH9" s="107" t="s">
        <v>131</v>
      </c>
      <c r="AI9" s="107" t="s">
        <v>132</v>
      </c>
      <c r="AJ9" s="107" t="s">
        <v>133</v>
      </c>
      <c r="AK9" s="107" t="s">
        <v>134</v>
      </c>
      <c r="AL9" s="107" t="s">
        <v>135</v>
      </c>
      <c r="AM9" s="107" t="s">
        <v>136</v>
      </c>
      <c r="AN9" s="107" t="s">
        <v>137</v>
      </c>
      <c r="AO9" s="107" t="s">
        <v>138</v>
      </c>
      <c r="AP9" s="107" t="s">
        <v>139</v>
      </c>
      <c r="AQ9" s="107" t="s">
        <v>140</v>
      </c>
      <c r="AR9" s="107" t="s">
        <v>141</v>
      </c>
      <c r="AS9" s="107" t="s">
        <v>284</v>
      </c>
      <c r="AT9" s="107" t="s">
        <v>285</v>
      </c>
      <c r="AU9" s="107" t="s">
        <v>282</v>
      </c>
      <c r="AV9" s="107" t="s">
        <v>283</v>
      </c>
      <c r="AW9" s="107" t="s">
        <v>289</v>
      </c>
      <c r="AX9" s="107" t="s">
        <v>290</v>
      </c>
      <c r="AY9" s="107" t="s">
        <v>287</v>
      </c>
      <c r="AZ9" s="107" t="s">
        <v>288</v>
      </c>
      <c r="BA9" s="107" t="s">
        <v>296</v>
      </c>
      <c r="BB9" s="107" t="s">
        <v>297</v>
      </c>
      <c r="BC9" s="107" t="s">
        <v>298</v>
      </c>
      <c r="BD9" s="107" t="s">
        <v>299</v>
      </c>
    </row>
    <row r="10" spans="2:56" ht="12.75" thickBot="1" x14ac:dyDescent="0.35">
      <c r="B10" s="177"/>
      <c r="C10" s="177"/>
      <c r="D10" s="53"/>
      <c r="E10" s="53"/>
      <c r="F10" s="53"/>
      <c r="G10" s="53"/>
      <c r="H10" s="53"/>
      <c r="I10" s="53"/>
      <c r="J10" s="76"/>
      <c r="K10" s="76"/>
      <c r="L10" s="76"/>
    </row>
    <row r="11" spans="2:56" ht="12.75" thickBot="1" x14ac:dyDescent="0.35">
      <c r="B11" s="194" t="s">
        <v>31</v>
      </c>
      <c r="C11" s="78" t="s">
        <v>32</v>
      </c>
      <c r="D11" s="150">
        <v>51150</v>
      </c>
      <c r="E11" s="150">
        <v>39773</v>
      </c>
      <c r="F11" s="150">
        <v>54958</v>
      </c>
      <c r="G11" s="150">
        <v>30905</v>
      </c>
      <c r="H11" s="150">
        <v>34544</v>
      </c>
      <c r="I11" s="150">
        <v>35046</v>
      </c>
      <c r="J11" s="150">
        <v>47314</v>
      </c>
      <c r="K11" s="150">
        <v>48023</v>
      </c>
      <c r="L11" s="150">
        <v>70562</v>
      </c>
      <c r="M11" s="150">
        <v>45597</v>
      </c>
      <c r="N11" s="150">
        <v>72984</v>
      </c>
      <c r="O11" s="150">
        <v>36145</v>
      </c>
      <c r="P11" s="150">
        <v>45312</v>
      </c>
      <c r="Q11" s="150">
        <v>34602</v>
      </c>
      <c r="R11" s="150">
        <v>36566</v>
      </c>
      <c r="S11" s="150">
        <v>13065</v>
      </c>
      <c r="T11" s="150">
        <v>10539</v>
      </c>
      <c r="U11" s="150">
        <v>9376</v>
      </c>
      <c r="V11" s="150">
        <v>13303</v>
      </c>
      <c r="W11" s="150">
        <v>14212</v>
      </c>
      <c r="X11" s="150">
        <v>19129</v>
      </c>
      <c r="Y11" s="150">
        <v>18156</v>
      </c>
      <c r="Z11" s="150">
        <v>23195</v>
      </c>
      <c r="AA11" s="150">
        <v>22405</v>
      </c>
      <c r="AB11" s="150">
        <v>26556</v>
      </c>
      <c r="AC11" s="150">
        <v>16785</v>
      </c>
      <c r="AD11" s="150">
        <v>14746</v>
      </c>
      <c r="AE11" s="150">
        <v>11205</v>
      </c>
      <c r="AF11" s="150">
        <v>19706</v>
      </c>
      <c r="AG11" s="150">
        <v>12427</v>
      </c>
      <c r="AH11" s="150">
        <v>13146</v>
      </c>
      <c r="AI11" s="150">
        <v>3484</v>
      </c>
      <c r="AJ11" s="150">
        <v>5952</v>
      </c>
      <c r="AK11" s="150">
        <v>3726</v>
      </c>
      <c r="AL11" s="150">
        <v>3390</v>
      </c>
      <c r="AM11" s="150">
        <v>4100</v>
      </c>
      <c r="AN11" s="150">
        <v>4802</v>
      </c>
      <c r="AO11" s="150">
        <v>4918</v>
      </c>
      <c r="AP11" s="150">
        <v>3936</v>
      </c>
      <c r="AQ11" s="150">
        <v>4117</v>
      </c>
      <c r="AR11" s="150">
        <v>4860</v>
      </c>
      <c r="AS11" s="150">
        <v>3333</v>
      </c>
      <c r="AT11" s="150">
        <v>2030</v>
      </c>
      <c r="AU11" s="150">
        <v>1934</v>
      </c>
      <c r="AV11" s="150">
        <v>2235</v>
      </c>
      <c r="AW11" s="150">
        <v>2036</v>
      </c>
      <c r="AX11" s="150">
        <v>2626</v>
      </c>
      <c r="AY11" s="150">
        <v>1989</v>
      </c>
      <c r="AZ11" s="150">
        <v>2190</v>
      </c>
      <c r="BA11" s="150">
        <v>2141</v>
      </c>
      <c r="BB11" s="150">
        <v>1834</v>
      </c>
      <c r="BC11" s="150">
        <v>1705</v>
      </c>
      <c r="BD11" s="150">
        <v>1482</v>
      </c>
    </row>
    <row r="12" spans="2:56" ht="12.75" thickBot="1" x14ac:dyDescent="0.35">
      <c r="B12" s="195"/>
      <c r="C12" s="78" t="s">
        <v>33</v>
      </c>
      <c r="D12" s="150">
        <v>66620</v>
      </c>
      <c r="E12" s="150">
        <v>72034</v>
      </c>
      <c r="F12" s="150">
        <v>78700</v>
      </c>
      <c r="G12" s="150">
        <v>81202</v>
      </c>
      <c r="H12" s="150">
        <v>76992</v>
      </c>
      <c r="I12" s="150">
        <v>71518</v>
      </c>
      <c r="J12" s="150">
        <v>81292</v>
      </c>
      <c r="K12" s="150">
        <v>78529</v>
      </c>
      <c r="L12" s="150">
        <v>74373</v>
      </c>
      <c r="M12" s="150">
        <v>65865</v>
      </c>
      <c r="N12" s="150">
        <v>63287</v>
      </c>
      <c r="O12" s="150">
        <v>50536</v>
      </c>
      <c r="P12" s="150">
        <v>45615</v>
      </c>
      <c r="Q12" s="150">
        <v>42433</v>
      </c>
      <c r="R12" s="150">
        <v>49943</v>
      </c>
      <c r="S12" s="150">
        <v>42776</v>
      </c>
      <c r="T12" s="150">
        <v>36735</v>
      </c>
      <c r="U12" s="150">
        <v>34176</v>
      </c>
      <c r="V12" s="150">
        <v>30134</v>
      </c>
      <c r="W12" s="150">
        <v>25213</v>
      </c>
      <c r="X12" s="150">
        <v>22462</v>
      </c>
      <c r="Y12" s="150">
        <v>28669</v>
      </c>
      <c r="Z12" s="150">
        <v>30658</v>
      </c>
      <c r="AA12" s="150">
        <v>27677</v>
      </c>
      <c r="AB12" s="150">
        <v>25167</v>
      </c>
      <c r="AC12" s="150">
        <v>21909</v>
      </c>
      <c r="AD12" s="150">
        <v>19308</v>
      </c>
      <c r="AE12" s="150">
        <v>16549</v>
      </c>
      <c r="AF12" s="150">
        <v>16847</v>
      </c>
      <c r="AG12" s="150">
        <v>14733</v>
      </c>
      <c r="AH12" s="150">
        <v>13852</v>
      </c>
      <c r="AI12" s="150">
        <v>8704</v>
      </c>
      <c r="AJ12" s="150">
        <v>9146</v>
      </c>
      <c r="AK12" s="150">
        <v>8906</v>
      </c>
      <c r="AL12" s="150">
        <v>9679</v>
      </c>
      <c r="AM12" s="150">
        <v>8195</v>
      </c>
      <c r="AN12" s="150">
        <v>7404</v>
      </c>
      <c r="AO12" s="150">
        <v>6800</v>
      </c>
      <c r="AP12" s="150">
        <v>7017</v>
      </c>
      <c r="AQ12" s="150">
        <v>6057</v>
      </c>
      <c r="AR12" s="150">
        <v>10485</v>
      </c>
      <c r="AS12" s="150">
        <v>9520</v>
      </c>
      <c r="AT12" s="150">
        <v>9561</v>
      </c>
      <c r="AU12" s="150">
        <v>8450</v>
      </c>
      <c r="AV12" s="150">
        <v>10442</v>
      </c>
      <c r="AW12" s="150">
        <v>8670</v>
      </c>
      <c r="AX12" s="150">
        <v>11304</v>
      </c>
      <c r="AY12" s="150">
        <v>10062</v>
      </c>
      <c r="AZ12" s="150">
        <v>11323</v>
      </c>
      <c r="BA12" s="150">
        <v>9440</v>
      </c>
      <c r="BB12" s="150">
        <v>10339</v>
      </c>
      <c r="BC12" s="150">
        <v>9285</v>
      </c>
      <c r="BD12" s="150">
        <v>10872</v>
      </c>
    </row>
    <row r="13" spans="2:56" ht="12.75" thickBot="1" x14ac:dyDescent="0.35">
      <c r="B13" s="196"/>
      <c r="C13" s="78" t="s">
        <v>34</v>
      </c>
      <c r="D13" s="150">
        <v>8714</v>
      </c>
      <c r="E13" s="150">
        <v>10255</v>
      </c>
      <c r="F13" s="150">
        <v>8934</v>
      </c>
      <c r="G13" s="150">
        <v>9047</v>
      </c>
      <c r="H13" s="150">
        <v>8224</v>
      </c>
      <c r="I13" s="150">
        <v>11885</v>
      </c>
      <c r="J13" s="150">
        <v>13916</v>
      </c>
      <c r="K13" s="150">
        <v>10507</v>
      </c>
      <c r="L13" s="150">
        <v>10388</v>
      </c>
      <c r="M13" s="150">
        <v>10773</v>
      </c>
      <c r="N13" s="150">
        <v>10770</v>
      </c>
      <c r="O13" s="150">
        <v>12214</v>
      </c>
      <c r="P13" s="150">
        <v>13931</v>
      </c>
      <c r="Q13" s="150">
        <v>14902</v>
      </c>
      <c r="R13" s="150">
        <v>9606</v>
      </c>
      <c r="S13" s="150">
        <v>12932</v>
      </c>
      <c r="T13" s="150">
        <v>16075</v>
      </c>
      <c r="U13" s="150">
        <v>13677</v>
      </c>
      <c r="V13" s="150">
        <v>11643</v>
      </c>
      <c r="W13" s="150">
        <v>11479</v>
      </c>
      <c r="X13" s="150">
        <v>8767</v>
      </c>
      <c r="Y13" s="150">
        <v>10172</v>
      </c>
      <c r="Z13" s="150">
        <v>9942</v>
      </c>
      <c r="AA13" s="150">
        <v>9474</v>
      </c>
      <c r="AB13" s="150">
        <v>8155</v>
      </c>
      <c r="AC13" s="150">
        <v>7725</v>
      </c>
      <c r="AD13" s="150">
        <v>7725</v>
      </c>
      <c r="AE13" s="150">
        <v>7459</v>
      </c>
      <c r="AF13" s="150">
        <v>7705</v>
      </c>
      <c r="AG13" s="150">
        <v>3799</v>
      </c>
      <c r="AH13" s="150">
        <v>6146</v>
      </c>
      <c r="AI13" s="150">
        <v>4461</v>
      </c>
      <c r="AJ13" s="150">
        <v>4065</v>
      </c>
      <c r="AK13" s="150">
        <v>4661</v>
      </c>
      <c r="AL13" s="150">
        <v>4793</v>
      </c>
      <c r="AM13" s="150">
        <v>4534</v>
      </c>
      <c r="AN13" s="150">
        <v>3937</v>
      </c>
      <c r="AO13" s="150">
        <v>4098</v>
      </c>
      <c r="AP13" s="150">
        <v>5622</v>
      </c>
      <c r="AQ13" s="150">
        <v>3867</v>
      </c>
      <c r="AR13" s="150">
        <v>3359</v>
      </c>
      <c r="AS13" s="150">
        <v>4042</v>
      </c>
      <c r="AT13" s="150">
        <v>5717</v>
      </c>
      <c r="AU13" s="150">
        <v>11004</v>
      </c>
      <c r="AV13" s="150">
        <v>9743</v>
      </c>
      <c r="AW13" s="150">
        <v>9275</v>
      </c>
      <c r="AX13" s="150">
        <v>9500</v>
      </c>
      <c r="AY13" s="150">
        <v>7801</v>
      </c>
      <c r="AZ13" s="150">
        <v>7136</v>
      </c>
      <c r="BA13" s="150">
        <v>7697</v>
      </c>
      <c r="BB13" s="150">
        <v>8880</v>
      </c>
      <c r="BC13" s="150">
        <v>5470</v>
      </c>
      <c r="BD13" s="150">
        <v>5966</v>
      </c>
    </row>
    <row r="14" spans="2:56" ht="12.75" thickBot="1" x14ac:dyDescent="0.35">
      <c r="B14" s="190" t="s">
        <v>35</v>
      </c>
      <c r="C14" s="78" t="s">
        <v>36</v>
      </c>
      <c r="D14" s="150">
        <v>67849</v>
      </c>
      <c r="E14" s="150">
        <v>58224</v>
      </c>
      <c r="F14" s="150">
        <v>52989</v>
      </c>
      <c r="G14" s="150">
        <v>54543</v>
      </c>
      <c r="H14" s="150">
        <v>76490</v>
      </c>
      <c r="I14" s="150">
        <v>96827</v>
      </c>
      <c r="J14" s="150">
        <v>85193</v>
      </c>
      <c r="K14" s="150">
        <v>86999</v>
      </c>
      <c r="L14" s="150">
        <v>89045</v>
      </c>
      <c r="M14" s="150">
        <v>89368</v>
      </c>
      <c r="N14" s="150">
        <v>82325</v>
      </c>
      <c r="O14" s="150">
        <v>82543</v>
      </c>
      <c r="P14" s="150">
        <v>90588</v>
      </c>
      <c r="Q14" s="150">
        <v>93305</v>
      </c>
      <c r="R14" s="150">
        <v>87550</v>
      </c>
      <c r="S14" s="150">
        <v>68396</v>
      </c>
      <c r="T14" s="150">
        <v>89607</v>
      </c>
      <c r="U14" s="150">
        <v>84634</v>
      </c>
      <c r="V14" s="150">
        <v>86005</v>
      </c>
      <c r="W14" s="150">
        <v>101206</v>
      </c>
      <c r="X14" s="150">
        <v>87987</v>
      </c>
      <c r="Y14" s="150">
        <v>76971</v>
      </c>
      <c r="Z14" s="150">
        <v>71162</v>
      </c>
      <c r="AA14" s="150">
        <v>76139</v>
      </c>
      <c r="AB14" s="150">
        <v>82461</v>
      </c>
      <c r="AC14" s="150">
        <v>85917</v>
      </c>
      <c r="AD14" s="150">
        <v>78137</v>
      </c>
      <c r="AE14" s="150">
        <v>86205</v>
      </c>
      <c r="AF14" s="150">
        <v>89943</v>
      </c>
      <c r="AG14" s="150">
        <v>88940</v>
      </c>
      <c r="AH14" s="150">
        <v>92008</v>
      </c>
      <c r="AI14" s="150">
        <v>78409</v>
      </c>
      <c r="AJ14" s="150">
        <v>78394</v>
      </c>
      <c r="AK14" s="150">
        <v>75180</v>
      </c>
      <c r="AL14" s="150">
        <v>73461</v>
      </c>
      <c r="AM14" s="150">
        <v>62775</v>
      </c>
      <c r="AN14" s="150">
        <v>38336</v>
      </c>
      <c r="AO14" s="150">
        <v>27286</v>
      </c>
      <c r="AP14" s="150">
        <v>21327</v>
      </c>
      <c r="AQ14" s="150">
        <v>16180</v>
      </c>
      <c r="AR14" s="150">
        <v>13738</v>
      </c>
      <c r="AS14" s="150">
        <v>17572</v>
      </c>
      <c r="AT14" s="150">
        <v>16962</v>
      </c>
      <c r="AU14" s="150">
        <v>16568</v>
      </c>
      <c r="AV14" s="150">
        <v>19207</v>
      </c>
      <c r="AW14" s="150">
        <v>18137</v>
      </c>
      <c r="AX14" s="150">
        <v>13674</v>
      </c>
      <c r="AY14" s="150">
        <v>13476</v>
      </c>
      <c r="AZ14" s="150">
        <v>14427</v>
      </c>
      <c r="BA14" s="150">
        <v>13945</v>
      </c>
      <c r="BB14" s="150">
        <v>12820</v>
      </c>
      <c r="BC14" s="150">
        <v>12888</v>
      </c>
      <c r="BD14" s="150">
        <v>13606</v>
      </c>
    </row>
    <row r="15" spans="2:56" ht="12.75" thickBot="1" x14ac:dyDescent="0.35">
      <c r="B15" s="191"/>
      <c r="C15" s="78" t="s">
        <v>37</v>
      </c>
      <c r="D15" s="150">
        <v>2918</v>
      </c>
      <c r="E15" s="150">
        <v>3085</v>
      </c>
      <c r="F15" s="150">
        <v>2983</v>
      </c>
      <c r="G15" s="150">
        <v>2897</v>
      </c>
      <c r="H15" s="150">
        <v>5639</v>
      </c>
      <c r="I15" s="150">
        <v>9801</v>
      </c>
      <c r="J15" s="150">
        <v>8756</v>
      </c>
      <c r="K15" s="150">
        <v>8650</v>
      </c>
      <c r="L15" s="150">
        <v>8435</v>
      </c>
      <c r="M15" s="150">
        <v>7674</v>
      </c>
      <c r="N15" s="150">
        <v>8684</v>
      </c>
      <c r="O15" s="150">
        <v>10664</v>
      </c>
      <c r="P15" s="150">
        <v>11372</v>
      </c>
      <c r="Q15" s="150">
        <v>11480</v>
      </c>
      <c r="R15" s="150">
        <v>12484</v>
      </c>
      <c r="S15" s="150">
        <v>10187</v>
      </c>
      <c r="T15" s="150">
        <v>10648</v>
      </c>
      <c r="U15" s="150">
        <v>12896</v>
      </c>
      <c r="V15" s="150">
        <v>14647</v>
      </c>
      <c r="W15" s="150">
        <v>23869</v>
      </c>
      <c r="X15" s="150">
        <v>13866</v>
      </c>
      <c r="Y15" s="150">
        <v>12313</v>
      </c>
      <c r="Z15" s="150">
        <v>11991</v>
      </c>
      <c r="AA15" s="150">
        <v>15265</v>
      </c>
      <c r="AB15" s="150">
        <v>12366</v>
      </c>
      <c r="AC15" s="150">
        <v>12171</v>
      </c>
      <c r="AD15" s="150">
        <v>10685</v>
      </c>
      <c r="AE15" s="150">
        <v>12977</v>
      </c>
      <c r="AF15" s="150">
        <v>12695</v>
      </c>
      <c r="AG15" s="150">
        <v>11685</v>
      </c>
      <c r="AH15" s="150">
        <v>12198</v>
      </c>
      <c r="AI15" s="150">
        <v>12942</v>
      </c>
      <c r="AJ15" s="150">
        <v>14487</v>
      </c>
      <c r="AK15" s="150">
        <v>14230</v>
      </c>
      <c r="AL15" s="150">
        <v>14021</v>
      </c>
      <c r="AM15" s="150">
        <v>14910</v>
      </c>
      <c r="AN15" s="150">
        <v>19047</v>
      </c>
      <c r="AO15" s="150">
        <v>20890</v>
      </c>
      <c r="AP15" s="150">
        <v>19558</v>
      </c>
      <c r="AQ15" s="150">
        <v>23238</v>
      </c>
      <c r="AR15" s="150">
        <v>34031</v>
      </c>
      <c r="AS15" s="150">
        <v>42324</v>
      </c>
      <c r="AT15" s="150">
        <v>35222</v>
      </c>
      <c r="AU15" s="150">
        <v>37034</v>
      </c>
      <c r="AV15" s="150">
        <v>39323</v>
      </c>
      <c r="AW15" s="150">
        <v>36191</v>
      </c>
      <c r="AX15" s="150">
        <v>37917</v>
      </c>
      <c r="AY15" s="150">
        <v>41216</v>
      </c>
      <c r="AZ15" s="150">
        <v>42776</v>
      </c>
      <c r="BA15" s="150">
        <v>44478</v>
      </c>
      <c r="BB15" s="150">
        <v>47294</v>
      </c>
      <c r="BC15" s="150">
        <v>43968</v>
      </c>
      <c r="BD15" s="150">
        <v>51805</v>
      </c>
    </row>
    <row r="16" spans="2:56" ht="12.75" thickBot="1" x14ac:dyDescent="0.35">
      <c r="B16" s="81" t="s">
        <v>38</v>
      </c>
      <c r="C16" s="78" t="s">
        <v>38</v>
      </c>
      <c r="D16" s="150">
        <v>29185</v>
      </c>
      <c r="E16" s="150">
        <v>26809</v>
      </c>
      <c r="F16" s="150">
        <v>33357</v>
      </c>
      <c r="G16" s="150">
        <v>20196</v>
      </c>
      <c r="H16" s="150">
        <v>23116</v>
      </c>
      <c r="I16" s="150">
        <v>25490</v>
      </c>
      <c r="J16" s="150">
        <v>29204</v>
      </c>
      <c r="K16" s="150">
        <v>21576</v>
      </c>
      <c r="L16" s="150">
        <v>20758</v>
      </c>
      <c r="M16" s="150">
        <v>23852</v>
      </c>
      <c r="N16" s="150">
        <v>27088</v>
      </c>
      <c r="O16" s="150">
        <v>20694</v>
      </c>
      <c r="P16" s="150">
        <v>22018</v>
      </c>
      <c r="Q16" s="150">
        <v>22777</v>
      </c>
      <c r="R16" s="150">
        <v>23805</v>
      </c>
      <c r="S16" s="150">
        <v>17430</v>
      </c>
      <c r="T16" s="150">
        <v>18122</v>
      </c>
      <c r="U16" s="150">
        <v>21895</v>
      </c>
      <c r="V16" s="150">
        <v>23626</v>
      </c>
      <c r="W16" s="150">
        <v>16708</v>
      </c>
      <c r="X16" s="150">
        <v>19207</v>
      </c>
      <c r="Y16" s="150">
        <v>18255</v>
      </c>
      <c r="Z16" s="150">
        <v>19446</v>
      </c>
      <c r="AA16" s="150">
        <v>14202</v>
      </c>
      <c r="AB16" s="150">
        <v>15396</v>
      </c>
      <c r="AC16" s="150">
        <v>17905</v>
      </c>
      <c r="AD16" s="150">
        <v>18155</v>
      </c>
      <c r="AE16" s="150">
        <v>12529</v>
      </c>
      <c r="AF16" s="150">
        <v>13056</v>
      </c>
      <c r="AG16" s="150">
        <v>14234</v>
      </c>
      <c r="AH16" s="150">
        <v>15025</v>
      </c>
      <c r="AI16" s="150">
        <v>12319</v>
      </c>
      <c r="AJ16" s="150">
        <v>12223</v>
      </c>
      <c r="AK16" s="150">
        <v>11464</v>
      </c>
      <c r="AL16" s="150">
        <v>13694</v>
      </c>
      <c r="AM16" s="150">
        <v>10251</v>
      </c>
      <c r="AN16" s="150">
        <v>10145</v>
      </c>
      <c r="AO16" s="150">
        <v>12596</v>
      </c>
      <c r="AP16" s="150">
        <v>13087</v>
      </c>
      <c r="AQ16" s="150">
        <v>10423</v>
      </c>
      <c r="AR16" s="150">
        <v>11704</v>
      </c>
      <c r="AS16" s="150">
        <v>12783</v>
      </c>
      <c r="AT16" s="150">
        <v>12316</v>
      </c>
      <c r="AU16" s="150">
        <v>9069</v>
      </c>
      <c r="AV16" s="150">
        <v>9414</v>
      </c>
      <c r="AW16" s="150">
        <v>12289</v>
      </c>
      <c r="AX16" s="150">
        <v>12205</v>
      </c>
      <c r="AY16" s="150">
        <v>10853</v>
      </c>
      <c r="AZ16" s="150">
        <v>10525</v>
      </c>
      <c r="BA16" s="150">
        <v>12711</v>
      </c>
      <c r="BB16" s="150">
        <v>13624</v>
      </c>
      <c r="BC16" s="150">
        <v>11027</v>
      </c>
      <c r="BD16" s="150">
        <v>10434</v>
      </c>
    </row>
    <row r="17" spans="2:56" ht="12.75" thickBot="1" x14ac:dyDescent="0.35">
      <c r="B17" s="81" t="s">
        <v>39</v>
      </c>
      <c r="C17" s="78" t="s">
        <v>39</v>
      </c>
      <c r="D17" s="150">
        <v>158675</v>
      </c>
      <c r="E17" s="150">
        <v>111624</v>
      </c>
      <c r="F17" s="150">
        <v>110765</v>
      </c>
      <c r="G17" s="150">
        <v>178693</v>
      </c>
      <c r="H17" s="150">
        <v>190680</v>
      </c>
      <c r="I17" s="150">
        <v>107028</v>
      </c>
      <c r="J17" s="150">
        <v>118507</v>
      </c>
      <c r="K17" s="150">
        <v>161042</v>
      </c>
      <c r="L17" s="150">
        <v>181286</v>
      </c>
      <c r="M17" s="150">
        <v>115701</v>
      </c>
      <c r="N17" s="150">
        <v>111338</v>
      </c>
      <c r="O17" s="150">
        <v>143936</v>
      </c>
      <c r="P17" s="150">
        <v>174690</v>
      </c>
      <c r="Q17" s="150">
        <v>108203</v>
      </c>
      <c r="R17" s="150">
        <v>100293</v>
      </c>
      <c r="S17" s="150">
        <v>122174</v>
      </c>
      <c r="T17" s="150">
        <v>174722</v>
      </c>
      <c r="U17" s="150">
        <v>146327</v>
      </c>
      <c r="V17" s="150">
        <v>151266</v>
      </c>
      <c r="W17" s="150">
        <v>185140</v>
      </c>
      <c r="X17" s="150">
        <v>213034</v>
      </c>
      <c r="Y17" s="150">
        <v>123841</v>
      </c>
      <c r="Z17" s="150">
        <v>115730</v>
      </c>
      <c r="AA17" s="150">
        <v>154615</v>
      </c>
      <c r="AB17" s="150">
        <v>152788</v>
      </c>
      <c r="AC17" s="150">
        <v>102813</v>
      </c>
      <c r="AD17" s="150">
        <v>77713</v>
      </c>
      <c r="AE17" s="150">
        <v>98776</v>
      </c>
      <c r="AF17" s="150">
        <v>99712</v>
      </c>
      <c r="AG17" s="150">
        <v>68372</v>
      </c>
      <c r="AH17" s="150">
        <v>55119</v>
      </c>
      <c r="AI17" s="150">
        <v>69816</v>
      </c>
      <c r="AJ17" s="150">
        <v>76434</v>
      </c>
      <c r="AK17" s="150">
        <v>56915</v>
      </c>
      <c r="AL17" s="150">
        <v>54887</v>
      </c>
      <c r="AM17" s="150">
        <v>76970</v>
      </c>
      <c r="AN17" s="150">
        <v>65285</v>
      </c>
      <c r="AO17" s="150">
        <v>54117</v>
      </c>
      <c r="AP17" s="150">
        <v>49611</v>
      </c>
      <c r="AQ17" s="150">
        <v>65716</v>
      </c>
      <c r="AR17" s="150">
        <v>64333</v>
      </c>
      <c r="AS17" s="150">
        <v>47689</v>
      </c>
      <c r="AT17" s="150">
        <v>37964</v>
      </c>
      <c r="AU17" s="150">
        <v>51242</v>
      </c>
      <c r="AV17" s="150">
        <v>49895</v>
      </c>
      <c r="AW17" s="150">
        <v>40383</v>
      </c>
      <c r="AX17" s="150">
        <v>49022</v>
      </c>
      <c r="AY17" s="150">
        <v>77598</v>
      </c>
      <c r="AZ17" s="150">
        <v>74743</v>
      </c>
      <c r="BA17" s="150">
        <v>65872</v>
      </c>
      <c r="BB17" s="150">
        <v>66360</v>
      </c>
      <c r="BC17" s="150">
        <v>83421</v>
      </c>
      <c r="BD17" s="150">
        <v>67930</v>
      </c>
    </row>
    <row r="18" spans="2:56" ht="12.75" thickBot="1" x14ac:dyDescent="0.35">
      <c r="B18" s="81" t="s">
        <v>40</v>
      </c>
      <c r="C18" s="78" t="s">
        <v>40</v>
      </c>
      <c r="D18" s="150">
        <v>553</v>
      </c>
      <c r="E18" s="150">
        <v>487</v>
      </c>
      <c r="F18" s="150">
        <v>856</v>
      </c>
      <c r="G18" s="150">
        <v>739</v>
      </c>
      <c r="H18" s="150">
        <v>688</v>
      </c>
      <c r="I18" s="150">
        <v>656</v>
      </c>
      <c r="J18" s="150">
        <v>670</v>
      </c>
      <c r="K18" s="150">
        <v>550</v>
      </c>
      <c r="L18" s="150">
        <v>576</v>
      </c>
      <c r="M18" s="150">
        <v>580</v>
      </c>
      <c r="N18" s="150">
        <v>488</v>
      </c>
      <c r="O18" s="150">
        <v>493</v>
      </c>
      <c r="P18" s="150">
        <v>464</v>
      </c>
      <c r="Q18" s="150">
        <v>436</v>
      </c>
      <c r="R18" s="150">
        <v>464</v>
      </c>
      <c r="S18" s="150">
        <v>265</v>
      </c>
      <c r="T18" s="150">
        <v>283</v>
      </c>
      <c r="U18" s="150">
        <v>238</v>
      </c>
      <c r="V18" s="150">
        <v>318</v>
      </c>
      <c r="W18" s="150">
        <v>321</v>
      </c>
      <c r="X18" s="150">
        <v>306</v>
      </c>
      <c r="Y18" s="150">
        <v>348</v>
      </c>
      <c r="Z18" s="150">
        <v>333</v>
      </c>
      <c r="AA18" s="150">
        <v>313</v>
      </c>
      <c r="AB18" s="150">
        <v>305</v>
      </c>
      <c r="AC18" s="150">
        <v>309</v>
      </c>
      <c r="AD18" s="150">
        <v>304</v>
      </c>
      <c r="AE18" s="150">
        <v>353</v>
      </c>
      <c r="AF18" s="150">
        <v>290</v>
      </c>
      <c r="AG18" s="150">
        <v>329</v>
      </c>
      <c r="AH18" s="150">
        <v>357</v>
      </c>
      <c r="AI18" s="150">
        <v>212</v>
      </c>
      <c r="AJ18" s="150">
        <v>214</v>
      </c>
      <c r="AK18" s="150">
        <v>240</v>
      </c>
      <c r="AL18" s="150">
        <v>278</v>
      </c>
      <c r="AM18" s="150">
        <v>283</v>
      </c>
      <c r="AN18" s="150">
        <v>218</v>
      </c>
      <c r="AO18" s="150">
        <v>315</v>
      </c>
      <c r="AP18" s="150">
        <v>303</v>
      </c>
      <c r="AQ18" s="150">
        <v>252</v>
      </c>
      <c r="AR18" s="150">
        <v>213</v>
      </c>
      <c r="AS18" s="150">
        <v>258</v>
      </c>
      <c r="AT18" s="150">
        <v>250</v>
      </c>
      <c r="AU18" s="150">
        <v>198</v>
      </c>
      <c r="AV18" s="150">
        <v>244</v>
      </c>
      <c r="AW18" s="150">
        <v>317</v>
      </c>
      <c r="AX18" s="150">
        <v>292</v>
      </c>
      <c r="AY18" s="150">
        <v>236</v>
      </c>
      <c r="AZ18" s="150">
        <v>108</v>
      </c>
      <c r="BA18" s="150">
        <v>282</v>
      </c>
      <c r="BB18" s="150">
        <v>263</v>
      </c>
      <c r="BC18" s="150">
        <v>269</v>
      </c>
      <c r="BD18" s="150">
        <v>233</v>
      </c>
    </row>
    <row r="19" spans="2:56" ht="12.75" thickBot="1" x14ac:dyDescent="0.35">
      <c r="B19" s="81" t="s">
        <v>41</v>
      </c>
      <c r="C19" s="78" t="s">
        <v>41</v>
      </c>
      <c r="D19" s="150">
        <v>38036</v>
      </c>
      <c r="E19" s="150">
        <v>35413</v>
      </c>
      <c r="F19" s="150">
        <v>39214</v>
      </c>
      <c r="G19" s="150">
        <v>27872</v>
      </c>
      <c r="H19" s="150">
        <v>64818</v>
      </c>
      <c r="I19" s="150">
        <v>34624</v>
      </c>
      <c r="J19" s="150">
        <v>38213</v>
      </c>
      <c r="K19" s="150">
        <v>40594</v>
      </c>
      <c r="L19" s="150">
        <v>43051</v>
      </c>
      <c r="M19" s="150">
        <v>42056</v>
      </c>
      <c r="N19" s="150">
        <v>34017</v>
      </c>
      <c r="O19" s="150">
        <v>54166</v>
      </c>
      <c r="P19" s="150">
        <v>37714</v>
      </c>
      <c r="Q19" s="150">
        <v>34873</v>
      </c>
      <c r="R19" s="150">
        <v>31038</v>
      </c>
      <c r="S19" s="150">
        <v>26420</v>
      </c>
      <c r="T19" s="150">
        <v>22226</v>
      </c>
      <c r="U19" s="150">
        <v>33690</v>
      </c>
      <c r="V19" s="150">
        <v>45695</v>
      </c>
      <c r="W19" s="150">
        <v>26615</v>
      </c>
      <c r="X19" s="150">
        <v>32683</v>
      </c>
      <c r="Y19" s="150">
        <v>36894</v>
      </c>
      <c r="Z19" s="150">
        <v>36248</v>
      </c>
      <c r="AA19" s="150">
        <v>52767</v>
      </c>
      <c r="AB19" s="150">
        <v>57340</v>
      </c>
      <c r="AC19" s="150">
        <v>43150</v>
      </c>
      <c r="AD19" s="150">
        <v>32627</v>
      </c>
      <c r="AE19" s="150">
        <v>36502</v>
      </c>
      <c r="AF19" s="150">
        <v>37382</v>
      </c>
      <c r="AG19" s="150">
        <v>51328</v>
      </c>
      <c r="AH19" s="150">
        <v>38558</v>
      </c>
      <c r="AI19" s="150">
        <v>51967</v>
      </c>
      <c r="AJ19" s="150">
        <v>97131</v>
      </c>
      <c r="AK19" s="150">
        <v>74276</v>
      </c>
      <c r="AL19" s="150">
        <v>109768</v>
      </c>
      <c r="AM19" s="150">
        <v>57473</v>
      </c>
      <c r="AN19" s="150">
        <v>65894</v>
      </c>
      <c r="AO19" s="150">
        <v>52388</v>
      </c>
      <c r="AP19" s="150">
        <v>40072</v>
      </c>
      <c r="AQ19" s="150">
        <v>39640</v>
      </c>
      <c r="AR19" s="150">
        <v>57902</v>
      </c>
      <c r="AS19" s="150">
        <v>34014</v>
      </c>
      <c r="AT19" s="150">
        <v>80439</v>
      </c>
      <c r="AU19" s="150">
        <v>38571</v>
      </c>
      <c r="AV19" s="150">
        <v>43968</v>
      </c>
      <c r="AW19" s="150">
        <v>27605</v>
      </c>
      <c r="AX19" s="150">
        <v>43618</v>
      </c>
      <c r="AY19" s="150">
        <v>31572</v>
      </c>
      <c r="AZ19" s="150">
        <v>36656</v>
      </c>
      <c r="BA19" s="150">
        <v>80589</v>
      </c>
      <c r="BB19" s="150">
        <v>26431</v>
      </c>
      <c r="BC19" s="150">
        <v>21404</v>
      </c>
      <c r="BD19" s="150">
        <v>19986</v>
      </c>
    </row>
    <row r="20" spans="2:56" ht="12.75" thickBot="1" x14ac:dyDescent="0.35">
      <c r="B20" s="194" t="s">
        <v>42</v>
      </c>
      <c r="C20" s="78" t="s">
        <v>43</v>
      </c>
      <c r="D20" s="150">
        <v>68203</v>
      </c>
      <c r="E20" s="150">
        <v>59523</v>
      </c>
      <c r="F20" s="150">
        <v>76280</v>
      </c>
      <c r="G20" s="150">
        <v>98295</v>
      </c>
      <c r="H20" s="150">
        <v>135156</v>
      </c>
      <c r="I20" s="150">
        <v>100674</v>
      </c>
      <c r="J20" s="150">
        <v>105259</v>
      </c>
      <c r="K20" s="150">
        <v>118329</v>
      </c>
      <c r="L20" s="150">
        <v>122980</v>
      </c>
      <c r="M20" s="150">
        <v>108791</v>
      </c>
      <c r="N20" s="150">
        <v>113511</v>
      </c>
      <c r="O20" s="150">
        <v>105374</v>
      </c>
      <c r="P20" s="150">
        <v>112563</v>
      </c>
      <c r="Q20" s="150">
        <v>94074</v>
      </c>
      <c r="R20" s="150">
        <v>95500</v>
      </c>
      <c r="S20" s="150">
        <v>83997</v>
      </c>
      <c r="T20" s="150">
        <v>77799</v>
      </c>
      <c r="U20" s="150">
        <v>68302</v>
      </c>
      <c r="V20" s="150">
        <v>66908</v>
      </c>
      <c r="W20" s="150">
        <v>74455</v>
      </c>
      <c r="X20" s="150">
        <v>77877</v>
      </c>
      <c r="Y20" s="150">
        <v>83095</v>
      </c>
      <c r="Z20" s="150">
        <v>85489</v>
      </c>
      <c r="AA20" s="150">
        <v>91388</v>
      </c>
      <c r="AB20" s="150">
        <v>106434</v>
      </c>
      <c r="AC20" s="150">
        <v>97574</v>
      </c>
      <c r="AD20" s="150">
        <v>102619</v>
      </c>
      <c r="AE20" s="150">
        <v>104565</v>
      </c>
      <c r="AF20" s="150">
        <v>117226</v>
      </c>
      <c r="AG20" s="150">
        <v>100893</v>
      </c>
      <c r="AH20" s="150">
        <v>126010</v>
      </c>
      <c r="AI20" s="150">
        <v>120304</v>
      </c>
      <c r="AJ20" s="150">
        <v>173787</v>
      </c>
      <c r="AK20" s="150">
        <v>201080</v>
      </c>
      <c r="AL20" s="150">
        <v>290403</v>
      </c>
      <c r="AM20" s="150">
        <v>322741</v>
      </c>
      <c r="AN20" s="150">
        <v>328783</v>
      </c>
      <c r="AO20" s="150">
        <v>337026</v>
      </c>
      <c r="AP20" s="150">
        <v>247767</v>
      </c>
      <c r="AQ20" s="150">
        <v>183815</v>
      </c>
      <c r="AR20" s="150">
        <v>200058</v>
      </c>
      <c r="AS20" s="150">
        <v>209551</v>
      </c>
      <c r="AT20" s="150">
        <v>243777</v>
      </c>
      <c r="AU20" s="150">
        <v>213343</v>
      </c>
      <c r="AV20" s="150">
        <v>215917</v>
      </c>
      <c r="AW20" s="150">
        <v>214771</v>
      </c>
      <c r="AX20" s="150">
        <v>229732</v>
      </c>
      <c r="AY20" s="150">
        <v>237985</v>
      </c>
      <c r="AZ20" s="150">
        <v>261804</v>
      </c>
      <c r="BA20" s="150">
        <v>250559</v>
      </c>
      <c r="BB20" s="150">
        <v>258685</v>
      </c>
      <c r="BC20" s="150">
        <v>222061</v>
      </c>
      <c r="BD20" s="150">
        <v>221672</v>
      </c>
    </row>
    <row r="21" spans="2:56" ht="12.75" thickBot="1" x14ac:dyDescent="0.35">
      <c r="B21" s="195"/>
      <c r="C21" s="78" t="s">
        <v>44</v>
      </c>
      <c r="D21" s="150">
        <v>11760</v>
      </c>
      <c r="E21" s="150">
        <v>13140</v>
      </c>
      <c r="F21" s="150">
        <v>14466</v>
      </c>
      <c r="G21" s="150">
        <v>17060</v>
      </c>
      <c r="H21" s="150">
        <v>11669</v>
      </c>
      <c r="I21" s="150">
        <v>15525</v>
      </c>
      <c r="J21" s="150">
        <v>14203</v>
      </c>
      <c r="K21" s="150">
        <v>18721</v>
      </c>
      <c r="L21" s="150">
        <v>15262</v>
      </c>
      <c r="M21" s="150">
        <v>15001</v>
      </c>
      <c r="N21" s="150">
        <v>18855</v>
      </c>
      <c r="O21" s="150">
        <v>16613</v>
      </c>
      <c r="P21" s="150">
        <v>20359</v>
      </c>
      <c r="Q21" s="150">
        <v>16861</v>
      </c>
      <c r="R21" s="150">
        <v>20511</v>
      </c>
      <c r="S21" s="150">
        <v>18346</v>
      </c>
      <c r="T21" s="150">
        <v>15960</v>
      </c>
      <c r="U21" s="150">
        <v>20030</v>
      </c>
      <c r="V21" s="150">
        <v>35825</v>
      </c>
      <c r="W21" s="150">
        <v>24376</v>
      </c>
      <c r="X21" s="150">
        <v>23218</v>
      </c>
      <c r="Y21" s="150">
        <v>20827</v>
      </c>
      <c r="Z21" s="150">
        <v>23152</v>
      </c>
      <c r="AA21" s="150">
        <v>24257</v>
      </c>
      <c r="AB21" s="150">
        <v>21121</v>
      </c>
      <c r="AC21" s="150">
        <v>22306</v>
      </c>
      <c r="AD21" s="150">
        <v>23425</v>
      </c>
      <c r="AE21" s="150">
        <v>21665</v>
      </c>
      <c r="AF21" s="150">
        <v>20654</v>
      </c>
      <c r="AG21" s="150">
        <v>20079</v>
      </c>
      <c r="AH21" s="150">
        <v>21752</v>
      </c>
      <c r="AI21" s="150">
        <v>17589</v>
      </c>
      <c r="AJ21" s="150">
        <v>18935</v>
      </c>
      <c r="AK21" s="150">
        <v>19810</v>
      </c>
      <c r="AL21" s="150">
        <v>19293</v>
      </c>
      <c r="AM21" s="150">
        <v>17961</v>
      </c>
      <c r="AN21" s="150">
        <v>17262</v>
      </c>
      <c r="AO21" s="150">
        <v>16937</v>
      </c>
      <c r="AP21" s="150">
        <v>14756</v>
      </c>
      <c r="AQ21" s="150">
        <v>14772</v>
      </c>
      <c r="AR21" s="150">
        <v>15909</v>
      </c>
      <c r="AS21" s="150">
        <v>18691</v>
      </c>
      <c r="AT21" s="150">
        <v>14154</v>
      </c>
      <c r="AU21" s="150">
        <v>17578</v>
      </c>
      <c r="AV21" s="150">
        <v>18814</v>
      </c>
      <c r="AW21" s="150">
        <v>17092</v>
      </c>
      <c r="AX21" s="150">
        <v>16761</v>
      </c>
      <c r="AY21" s="150">
        <v>20935</v>
      </c>
      <c r="AZ21" s="150">
        <v>26992</v>
      </c>
      <c r="BA21" s="150">
        <v>32942</v>
      </c>
      <c r="BB21" s="150">
        <v>50394</v>
      </c>
      <c r="BC21" s="150">
        <v>30545</v>
      </c>
      <c r="BD21" s="150">
        <v>26324</v>
      </c>
    </row>
    <row r="22" spans="2:56" ht="12.75" thickBot="1" x14ac:dyDescent="0.35">
      <c r="B22" s="195"/>
      <c r="C22" s="78" t="s">
        <v>45</v>
      </c>
      <c r="D22" s="150">
        <v>41408</v>
      </c>
      <c r="E22" s="150">
        <v>38036</v>
      </c>
      <c r="F22" s="150">
        <v>37371</v>
      </c>
      <c r="G22" s="150">
        <v>42878</v>
      </c>
      <c r="H22" s="150">
        <v>49921</v>
      </c>
      <c r="I22" s="150">
        <v>55838</v>
      </c>
      <c r="J22" s="150">
        <v>56936</v>
      </c>
      <c r="K22" s="150">
        <v>58650</v>
      </c>
      <c r="L22" s="150">
        <v>56131</v>
      </c>
      <c r="M22" s="150">
        <v>47973</v>
      </c>
      <c r="N22" s="150">
        <v>52802</v>
      </c>
      <c r="O22" s="150">
        <v>48922</v>
      </c>
      <c r="P22" s="150">
        <v>52154</v>
      </c>
      <c r="Q22" s="150">
        <v>49569</v>
      </c>
      <c r="R22" s="150">
        <v>46458</v>
      </c>
      <c r="S22" s="150">
        <v>43790</v>
      </c>
      <c r="T22" s="150">
        <v>43377</v>
      </c>
      <c r="U22" s="150">
        <v>40077</v>
      </c>
      <c r="V22" s="150">
        <v>40096</v>
      </c>
      <c r="W22" s="150">
        <v>62813</v>
      </c>
      <c r="X22" s="150">
        <v>62188</v>
      </c>
      <c r="Y22" s="150">
        <v>55971</v>
      </c>
      <c r="Z22" s="150">
        <v>55098</v>
      </c>
      <c r="AA22" s="150">
        <v>56976</v>
      </c>
      <c r="AB22" s="150">
        <v>36736</v>
      </c>
      <c r="AC22" s="150">
        <v>34845</v>
      </c>
      <c r="AD22" s="150">
        <v>32508</v>
      </c>
      <c r="AE22" s="150">
        <v>35525</v>
      </c>
      <c r="AF22" s="150">
        <v>35400</v>
      </c>
      <c r="AG22" s="150">
        <v>30922</v>
      </c>
      <c r="AH22" s="150">
        <v>33911</v>
      </c>
      <c r="AI22" s="150">
        <v>28625</v>
      </c>
      <c r="AJ22" s="150">
        <v>30077</v>
      </c>
      <c r="AK22" s="150">
        <v>23546</v>
      </c>
      <c r="AL22" s="150">
        <v>25588</v>
      </c>
      <c r="AM22" s="150">
        <v>25973</v>
      </c>
      <c r="AN22" s="150">
        <v>28676</v>
      </c>
      <c r="AO22" s="150">
        <v>27415</v>
      </c>
      <c r="AP22" s="150">
        <v>30776</v>
      </c>
      <c r="AQ22" s="150">
        <v>33400</v>
      </c>
      <c r="AR22" s="150">
        <v>42817</v>
      </c>
      <c r="AS22" s="150">
        <v>38704</v>
      </c>
      <c r="AT22" s="150">
        <v>42039</v>
      </c>
      <c r="AU22" s="150">
        <v>48155</v>
      </c>
      <c r="AV22" s="150">
        <v>52006</v>
      </c>
      <c r="AW22" s="150">
        <v>43084</v>
      </c>
      <c r="AX22" s="150">
        <v>45228</v>
      </c>
      <c r="AY22" s="150">
        <v>50977</v>
      </c>
      <c r="AZ22" s="150">
        <v>52689</v>
      </c>
      <c r="BA22" s="150">
        <v>47431</v>
      </c>
      <c r="BB22" s="150">
        <v>54133</v>
      </c>
      <c r="BC22" s="150">
        <v>58106</v>
      </c>
      <c r="BD22" s="150">
        <v>61089</v>
      </c>
    </row>
    <row r="23" spans="2:56" ht="12.75" thickBot="1" x14ac:dyDescent="0.35">
      <c r="B23" s="195"/>
      <c r="C23" s="78" t="s">
        <v>46</v>
      </c>
      <c r="D23" s="150">
        <v>123</v>
      </c>
      <c r="E23" s="150">
        <v>142</v>
      </c>
      <c r="F23" s="150">
        <v>162</v>
      </c>
      <c r="G23" s="150">
        <v>224</v>
      </c>
      <c r="H23" s="150">
        <v>200</v>
      </c>
      <c r="I23" s="150">
        <v>241</v>
      </c>
      <c r="J23" s="150">
        <v>292</v>
      </c>
      <c r="K23" s="150">
        <v>382</v>
      </c>
      <c r="L23" s="150">
        <v>296</v>
      </c>
      <c r="M23" s="150">
        <v>965</v>
      </c>
      <c r="N23" s="150">
        <v>11306</v>
      </c>
      <c r="O23" s="150">
        <v>27013</v>
      </c>
      <c r="P23" s="150">
        <v>25847</v>
      </c>
      <c r="Q23" s="150">
        <v>21837</v>
      </c>
      <c r="R23" s="150">
        <v>22805</v>
      </c>
      <c r="S23" s="150">
        <v>26353</v>
      </c>
      <c r="T23" s="150">
        <v>44691</v>
      </c>
      <c r="U23" s="150">
        <v>24613</v>
      </c>
      <c r="V23" s="150">
        <v>31312</v>
      </c>
      <c r="W23" s="150">
        <v>41074</v>
      </c>
      <c r="X23" s="150">
        <v>48262</v>
      </c>
      <c r="Y23" s="150">
        <v>57680</v>
      </c>
      <c r="Z23" s="150">
        <v>36263</v>
      </c>
      <c r="AA23" s="150">
        <v>48623</v>
      </c>
      <c r="AB23" s="150">
        <v>54019</v>
      </c>
      <c r="AC23" s="150">
        <v>48709</v>
      </c>
      <c r="AD23" s="150">
        <v>45994</v>
      </c>
      <c r="AE23" s="150">
        <v>54505</v>
      </c>
      <c r="AF23" s="150">
        <v>52304</v>
      </c>
      <c r="AG23" s="150">
        <v>43275</v>
      </c>
      <c r="AH23" s="150">
        <v>80358</v>
      </c>
      <c r="AI23" s="150">
        <v>88850</v>
      </c>
      <c r="AJ23" s="150">
        <v>184023</v>
      </c>
      <c r="AK23" s="150">
        <v>161444</v>
      </c>
      <c r="AL23" s="150">
        <v>202595</v>
      </c>
      <c r="AM23" s="150">
        <v>173611</v>
      </c>
      <c r="AN23" s="150">
        <v>199841</v>
      </c>
      <c r="AO23" s="150">
        <v>197055</v>
      </c>
      <c r="AP23" s="150">
        <v>154794</v>
      </c>
      <c r="AQ23" s="150">
        <v>146759</v>
      </c>
      <c r="AR23" s="150">
        <v>160576</v>
      </c>
      <c r="AS23" s="150">
        <v>190208</v>
      </c>
      <c r="AT23" s="150">
        <v>198987</v>
      </c>
      <c r="AU23" s="150">
        <v>206697</v>
      </c>
      <c r="AV23" s="150">
        <v>206338</v>
      </c>
      <c r="AW23" s="150">
        <v>178009</v>
      </c>
      <c r="AX23" s="150">
        <v>207411</v>
      </c>
      <c r="AY23" s="150">
        <v>241702</v>
      </c>
      <c r="AZ23" s="150">
        <v>242752</v>
      </c>
      <c r="BA23" s="150">
        <v>230616</v>
      </c>
      <c r="BB23" s="150">
        <v>241339</v>
      </c>
      <c r="BC23" s="150">
        <v>197359</v>
      </c>
      <c r="BD23" s="150">
        <v>249154</v>
      </c>
    </row>
    <row r="24" spans="2:56" ht="12.75" thickBot="1" x14ac:dyDescent="0.35">
      <c r="B24" s="196"/>
      <c r="C24" s="82" t="s">
        <v>47</v>
      </c>
      <c r="D24" s="150">
        <v>70811</v>
      </c>
      <c r="E24" s="150">
        <v>64865</v>
      </c>
      <c r="F24" s="150">
        <v>73630</v>
      </c>
      <c r="G24" s="150">
        <v>80921</v>
      </c>
      <c r="H24" s="150">
        <v>78746</v>
      </c>
      <c r="I24" s="150">
        <v>63241</v>
      </c>
      <c r="J24" s="150">
        <v>64551</v>
      </c>
      <c r="K24" s="150">
        <v>77979</v>
      </c>
      <c r="L24" s="150">
        <v>72866</v>
      </c>
      <c r="M24" s="150">
        <v>73001</v>
      </c>
      <c r="N24" s="150">
        <v>75508</v>
      </c>
      <c r="O24" s="150">
        <v>76248</v>
      </c>
      <c r="P24" s="150">
        <v>77261</v>
      </c>
      <c r="Q24" s="150">
        <v>63124</v>
      </c>
      <c r="R24" s="150">
        <v>51831</v>
      </c>
      <c r="S24" s="150">
        <v>47104</v>
      </c>
      <c r="T24" s="150">
        <v>48031</v>
      </c>
      <c r="U24" s="150">
        <v>37918</v>
      </c>
      <c r="V24" s="150">
        <v>35786</v>
      </c>
      <c r="W24" s="150">
        <v>39656</v>
      </c>
      <c r="X24" s="150">
        <v>47062</v>
      </c>
      <c r="Y24" s="150">
        <v>35260</v>
      </c>
      <c r="Z24" s="150">
        <v>39194</v>
      </c>
      <c r="AA24" s="150">
        <v>42263</v>
      </c>
      <c r="AB24" s="150">
        <v>41928</v>
      </c>
      <c r="AC24" s="150">
        <v>37660</v>
      </c>
      <c r="AD24" s="150">
        <v>34636</v>
      </c>
      <c r="AE24" s="150">
        <v>43640</v>
      </c>
      <c r="AF24" s="150">
        <v>38599</v>
      </c>
      <c r="AG24" s="150">
        <v>66435</v>
      </c>
      <c r="AH24" s="150">
        <v>31426</v>
      </c>
      <c r="AI24" s="150">
        <v>34807</v>
      </c>
      <c r="AJ24" s="150">
        <v>57795</v>
      </c>
      <c r="AK24" s="150">
        <v>73221</v>
      </c>
      <c r="AL24" s="150">
        <v>81226</v>
      </c>
      <c r="AM24" s="150">
        <v>84653</v>
      </c>
      <c r="AN24" s="150">
        <v>75968</v>
      </c>
      <c r="AO24" s="150">
        <v>69145</v>
      </c>
      <c r="AP24" s="150">
        <v>48401</v>
      </c>
      <c r="AQ24" s="150">
        <v>45151</v>
      </c>
      <c r="AR24" s="150">
        <v>46476</v>
      </c>
      <c r="AS24" s="150">
        <v>45445</v>
      </c>
      <c r="AT24" s="150">
        <v>44228</v>
      </c>
      <c r="AU24" s="150">
        <v>39515</v>
      </c>
      <c r="AV24" s="150">
        <v>28750</v>
      </c>
      <c r="AW24" s="150">
        <v>31509</v>
      </c>
      <c r="AX24" s="150">
        <v>30424</v>
      </c>
      <c r="AY24" s="150">
        <v>29372</v>
      </c>
      <c r="AZ24" s="150">
        <v>31010</v>
      </c>
      <c r="BA24" s="150">
        <v>29011</v>
      </c>
      <c r="BB24" s="150">
        <v>26862</v>
      </c>
      <c r="BC24" s="150">
        <v>24427</v>
      </c>
      <c r="BD24" s="150">
        <v>21558</v>
      </c>
    </row>
    <row r="25" spans="2:56" ht="12.75" thickBot="1" x14ac:dyDescent="0.35">
      <c r="B25" s="81" t="s">
        <v>48</v>
      </c>
      <c r="C25" s="78" t="s">
        <v>48</v>
      </c>
      <c r="D25" s="150">
        <v>55</v>
      </c>
      <c r="E25" s="150">
        <v>258</v>
      </c>
      <c r="F25" s="150">
        <v>317</v>
      </c>
      <c r="G25" s="150">
        <v>423</v>
      </c>
      <c r="H25" s="150">
        <v>2439</v>
      </c>
      <c r="I25" s="150">
        <v>1998</v>
      </c>
      <c r="J25" s="150">
        <v>6352</v>
      </c>
      <c r="K25" s="150">
        <v>1864</v>
      </c>
      <c r="L25" s="150">
        <v>2631</v>
      </c>
      <c r="M25" s="150">
        <v>2391</v>
      </c>
      <c r="N25" s="150">
        <v>6892</v>
      </c>
      <c r="O25" s="150">
        <v>8457</v>
      </c>
      <c r="P25" s="150">
        <v>13238</v>
      </c>
      <c r="Q25" s="150">
        <v>10474</v>
      </c>
      <c r="R25" s="150">
        <v>8704</v>
      </c>
      <c r="S25" s="150">
        <v>14778</v>
      </c>
      <c r="T25" s="150">
        <v>20611</v>
      </c>
      <c r="U25" s="150">
        <v>16602</v>
      </c>
      <c r="V25" s="150">
        <v>12254</v>
      </c>
      <c r="W25" s="150">
        <v>9379</v>
      </c>
      <c r="X25" s="150">
        <v>5529</v>
      </c>
      <c r="Y25" s="150">
        <v>8064</v>
      </c>
      <c r="Z25" s="150">
        <v>5896</v>
      </c>
      <c r="AA25" s="150">
        <v>5405</v>
      </c>
      <c r="AB25" s="150">
        <v>7323</v>
      </c>
      <c r="AC25" s="150">
        <v>6783</v>
      </c>
      <c r="AD25" s="150">
        <v>6483</v>
      </c>
      <c r="AE25" s="150">
        <v>4724</v>
      </c>
      <c r="AF25" s="150">
        <v>6530</v>
      </c>
      <c r="AG25" s="150">
        <v>2583</v>
      </c>
      <c r="AH25" s="150">
        <v>9320</v>
      </c>
      <c r="AI25" s="150">
        <v>7288</v>
      </c>
      <c r="AJ25" s="150">
        <v>8485</v>
      </c>
      <c r="AK25" s="150">
        <v>8861</v>
      </c>
      <c r="AL25" s="150">
        <v>7463</v>
      </c>
      <c r="AM25" s="150">
        <v>5393</v>
      </c>
      <c r="AN25" s="150">
        <v>4540</v>
      </c>
      <c r="AO25" s="150">
        <v>5357</v>
      </c>
      <c r="AP25" s="150">
        <v>4661</v>
      </c>
      <c r="AQ25" s="150">
        <v>3745</v>
      </c>
      <c r="AR25" s="150">
        <v>4931</v>
      </c>
      <c r="AS25" s="150">
        <v>3754</v>
      </c>
      <c r="AT25" s="150">
        <v>2687</v>
      </c>
      <c r="AU25" s="150">
        <v>3042</v>
      </c>
      <c r="AV25" s="150">
        <v>4111</v>
      </c>
      <c r="AW25" s="150">
        <v>2713</v>
      </c>
      <c r="AX25" s="150">
        <v>3463</v>
      </c>
      <c r="AY25" s="150">
        <v>6149</v>
      </c>
      <c r="AZ25" s="150">
        <v>5744</v>
      </c>
      <c r="BA25" s="150">
        <v>5396</v>
      </c>
      <c r="BB25" s="150">
        <v>4220</v>
      </c>
      <c r="BC25" s="150">
        <v>5214</v>
      </c>
      <c r="BD25" s="150">
        <v>3374</v>
      </c>
    </row>
    <row r="26" spans="2:56" ht="12.75" thickBot="1" x14ac:dyDescent="0.35">
      <c r="B26" s="194" t="s">
        <v>49</v>
      </c>
      <c r="C26" s="78" t="s">
        <v>50</v>
      </c>
      <c r="D26" s="150">
        <v>7824</v>
      </c>
      <c r="E26" s="150">
        <v>8375</v>
      </c>
      <c r="F26" s="150">
        <v>9984</v>
      </c>
      <c r="G26" s="150">
        <v>6489</v>
      </c>
      <c r="H26" s="150">
        <v>4422</v>
      </c>
      <c r="I26" s="150">
        <v>3087</v>
      </c>
      <c r="J26" s="150">
        <v>3118</v>
      </c>
      <c r="K26" s="150">
        <v>4584</v>
      </c>
      <c r="L26" s="150">
        <v>2929</v>
      </c>
      <c r="M26" s="150">
        <v>2535</v>
      </c>
      <c r="N26" s="150">
        <v>2147</v>
      </c>
      <c r="O26" s="150">
        <v>2841</v>
      </c>
      <c r="P26" s="150">
        <v>2636</v>
      </c>
      <c r="Q26" s="150">
        <v>1671</v>
      </c>
      <c r="R26" s="150">
        <v>1519</v>
      </c>
      <c r="S26" s="150">
        <v>1335</v>
      </c>
      <c r="T26" s="150">
        <v>1317</v>
      </c>
      <c r="U26" s="150">
        <v>1357</v>
      </c>
      <c r="V26" s="150">
        <v>2902</v>
      </c>
      <c r="W26" s="150">
        <v>5150</v>
      </c>
      <c r="X26" s="150">
        <v>1809</v>
      </c>
      <c r="Y26" s="150">
        <v>1806</v>
      </c>
      <c r="Z26" s="150">
        <v>1979</v>
      </c>
      <c r="AA26" s="150">
        <v>4965</v>
      </c>
      <c r="AB26" s="150">
        <v>1762</v>
      </c>
      <c r="AC26" s="150">
        <v>1684</v>
      </c>
      <c r="AD26" s="150">
        <v>1282</v>
      </c>
      <c r="AE26" s="150">
        <v>1493</v>
      </c>
      <c r="AF26" s="150">
        <v>1531</v>
      </c>
      <c r="AG26" s="150">
        <v>1474</v>
      </c>
      <c r="AH26" s="150">
        <v>1608</v>
      </c>
      <c r="AI26" s="150">
        <v>1849</v>
      </c>
      <c r="AJ26" s="150">
        <v>2212</v>
      </c>
      <c r="AK26" s="150">
        <v>1862</v>
      </c>
      <c r="AL26" s="150">
        <v>1685</v>
      </c>
      <c r="AM26" s="150">
        <v>2068</v>
      </c>
      <c r="AN26" s="150">
        <v>1495</v>
      </c>
      <c r="AO26" s="150">
        <v>1244</v>
      </c>
      <c r="AP26" s="150">
        <v>1290</v>
      </c>
      <c r="AQ26" s="150">
        <v>1523</v>
      </c>
      <c r="AR26" s="150">
        <v>1617</v>
      </c>
      <c r="AS26" s="150">
        <v>1328</v>
      </c>
      <c r="AT26" s="150">
        <v>625</v>
      </c>
      <c r="AU26" s="150">
        <v>1239</v>
      </c>
      <c r="AV26" s="150">
        <v>1108</v>
      </c>
      <c r="AW26" s="150">
        <v>1029</v>
      </c>
      <c r="AX26" s="150">
        <v>1152</v>
      </c>
      <c r="AY26" s="150">
        <v>1540</v>
      </c>
      <c r="AZ26" s="150">
        <v>1597</v>
      </c>
      <c r="BA26" s="150">
        <v>1397</v>
      </c>
      <c r="BB26" s="150">
        <v>1554</v>
      </c>
      <c r="BC26" s="150">
        <v>2086</v>
      </c>
      <c r="BD26" s="150">
        <v>1616</v>
      </c>
    </row>
    <row r="27" spans="2:56" ht="12.75" thickBot="1" x14ac:dyDescent="0.35">
      <c r="B27" s="196"/>
      <c r="C27" s="78" t="s">
        <v>51</v>
      </c>
      <c r="D27" s="150">
        <v>93638</v>
      </c>
      <c r="E27" s="150">
        <v>73725</v>
      </c>
      <c r="F27" s="150">
        <v>73515</v>
      </c>
      <c r="G27" s="150">
        <v>95069</v>
      </c>
      <c r="H27" s="150">
        <v>89715</v>
      </c>
      <c r="I27" s="150">
        <v>69511</v>
      </c>
      <c r="J27" s="150">
        <v>65597</v>
      </c>
      <c r="K27" s="150">
        <v>77406</v>
      </c>
      <c r="L27" s="150">
        <v>73547</v>
      </c>
      <c r="M27" s="150">
        <v>68807</v>
      </c>
      <c r="N27" s="150">
        <v>72841</v>
      </c>
      <c r="O27" s="150">
        <v>82702</v>
      </c>
      <c r="P27" s="150">
        <v>80448</v>
      </c>
      <c r="Q27" s="150">
        <v>65260</v>
      </c>
      <c r="R27" s="150">
        <v>72957</v>
      </c>
      <c r="S27" s="150">
        <v>62916</v>
      </c>
      <c r="T27" s="150">
        <v>73552</v>
      </c>
      <c r="U27" s="150">
        <v>79365</v>
      </c>
      <c r="V27" s="150">
        <v>78285</v>
      </c>
      <c r="W27" s="150">
        <v>84252</v>
      </c>
      <c r="X27" s="150">
        <v>74744</v>
      </c>
      <c r="Y27" s="150">
        <v>67887</v>
      </c>
      <c r="Z27" s="150">
        <v>76823</v>
      </c>
      <c r="AA27" s="150">
        <v>74523</v>
      </c>
      <c r="AB27" s="150">
        <v>62697</v>
      </c>
      <c r="AC27" s="150">
        <v>58838</v>
      </c>
      <c r="AD27" s="150">
        <v>52585</v>
      </c>
      <c r="AE27" s="150">
        <v>44401</v>
      </c>
      <c r="AF27" s="150">
        <v>43942</v>
      </c>
      <c r="AG27" s="150">
        <v>31182</v>
      </c>
      <c r="AH27" s="150">
        <v>25155</v>
      </c>
      <c r="AI27" s="150">
        <v>30691</v>
      </c>
      <c r="AJ27" s="150">
        <v>42199</v>
      </c>
      <c r="AK27" s="150">
        <v>37249</v>
      </c>
      <c r="AL27" s="150">
        <v>45912</v>
      </c>
      <c r="AM27" s="150">
        <v>44566</v>
      </c>
      <c r="AN27" s="150">
        <v>43245</v>
      </c>
      <c r="AO27" s="150">
        <v>40049</v>
      </c>
      <c r="AP27" s="150">
        <v>46745</v>
      </c>
      <c r="AQ27" s="150">
        <v>43293</v>
      </c>
      <c r="AR27" s="150">
        <v>44692</v>
      </c>
      <c r="AS27" s="150">
        <v>47338</v>
      </c>
      <c r="AT27" s="150">
        <v>48612</v>
      </c>
      <c r="AU27" s="150">
        <v>45406</v>
      </c>
      <c r="AV27" s="150">
        <v>47999</v>
      </c>
      <c r="AW27" s="150">
        <v>47941</v>
      </c>
      <c r="AX27" s="150">
        <v>53505</v>
      </c>
      <c r="AY27" s="150">
        <v>56470</v>
      </c>
      <c r="AZ27" s="150">
        <v>52875</v>
      </c>
      <c r="BA27" s="150">
        <v>49867</v>
      </c>
      <c r="BB27" s="150">
        <v>54217</v>
      </c>
      <c r="BC27" s="150">
        <v>50523</v>
      </c>
      <c r="BD27" s="150">
        <v>50045</v>
      </c>
    </row>
    <row r="28" spans="2:56" x14ac:dyDescent="0.3">
      <c r="B28" s="83" t="s">
        <v>29</v>
      </c>
      <c r="C28" s="84"/>
      <c r="D28" s="151">
        <f>SUM(D11:D27)</f>
        <v>717522</v>
      </c>
      <c r="E28" s="151">
        <f t="shared" ref="E28:BD28" si="0">SUM(E11:E27)</f>
        <v>615768</v>
      </c>
      <c r="F28" s="151">
        <f t="shared" si="0"/>
        <v>668481</v>
      </c>
      <c r="G28" s="151">
        <f t="shared" si="0"/>
        <v>747453</v>
      </c>
      <c r="H28" s="151">
        <f t="shared" si="0"/>
        <v>853459</v>
      </c>
      <c r="I28" s="151">
        <f t="shared" si="0"/>
        <v>702990</v>
      </c>
      <c r="J28" s="151">
        <f t="shared" si="0"/>
        <v>739373</v>
      </c>
      <c r="K28" s="151">
        <f t="shared" si="0"/>
        <v>814385</v>
      </c>
      <c r="L28" s="151">
        <f t="shared" si="0"/>
        <v>845116</v>
      </c>
      <c r="M28" s="151">
        <f t="shared" si="0"/>
        <v>720930</v>
      </c>
      <c r="N28" s="151">
        <f t="shared" si="0"/>
        <v>764843</v>
      </c>
      <c r="O28" s="151">
        <f t="shared" si="0"/>
        <v>779561</v>
      </c>
      <c r="P28" s="151">
        <f t="shared" si="0"/>
        <v>826210</v>
      </c>
      <c r="Q28" s="151">
        <f t="shared" si="0"/>
        <v>685881</v>
      </c>
      <c r="R28" s="151">
        <f t="shared" si="0"/>
        <v>672034</v>
      </c>
      <c r="S28" s="151">
        <f t="shared" si="0"/>
        <v>612264</v>
      </c>
      <c r="T28" s="151">
        <f t="shared" si="0"/>
        <v>704295</v>
      </c>
      <c r="U28" s="151">
        <f t="shared" si="0"/>
        <v>645173</v>
      </c>
      <c r="V28" s="151">
        <f t="shared" si="0"/>
        <v>680005</v>
      </c>
      <c r="W28" s="151">
        <f t="shared" si="0"/>
        <v>745918</v>
      </c>
      <c r="X28" s="151">
        <f t="shared" si="0"/>
        <v>758130</v>
      </c>
      <c r="Y28" s="151">
        <f t="shared" si="0"/>
        <v>656209</v>
      </c>
      <c r="Z28" s="151">
        <f t="shared" si="0"/>
        <v>642599</v>
      </c>
      <c r="AA28" s="151">
        <f t="shared" si="0"/>
        <v>721257</v>
      </c>
      <c r="AB28" s="151">
        <f t="shared" si="0"/>
        <v>712554</v>
      </c>
      <c r="AC28" s="151">
        <f t="shared" si="0"/>
        <v>617083</v>
      </c>
      <c r="AD28" s="151">
        <f t="shared" si="0"/>
        <v>558932</v>
      </c>
      <c r="AE28" s="151">
        <f t="shared" si="0"/>
        <v>593073</v>
      </c>
      <c r="AF28" s="151">
        <f t="shared" si="0"/>
        <v>613522</v>
      </c>
      <c r="AG28" s="151">
        <f t="shared" si="0"/>
        <v>562690</v>
      </c>
      <c r="AH28" s="151">
        <f t="shared" si="0"/>
        <v>575949</v>
      </c>
      <c r="AI28" s="151">
        <f t="shared" si="0"/>
        <v>572317</v>
      </c>
      <c r="AJ28" s="151">
        <f t="shared" si="0"/>
        <v>815559</v>
      </c>
      <c r="AK28" s="151">
        <f t="shared" si="0"/>
        <v>776671</v>
      </c>
      <c r="AL28" s="151">
        <f t="shared" si="0"/>
        <v>958136</v>
      </c>
      <c r="AM28" s="151">
        <f t="shared" si="0"/>
        <v>916457</v>
      </c>
      <c r="AN28" s="151">
        <f t="shared" si="0"/>
        <v>914878</v>
      </c>
      <c r="AO28" s="151">
        <f t="shared" si="0"/>
        <v>877636</v>
      </c>
      <c r="AP28" s="151">
        <f t="shared" si="0"/>
        <v>709723</v>
      </c>
      <c r="AQ28" s="151">
        <f t="shared" si="0"/>
        <v>641948</v>
      </c>
      <c r="AR28" s="151">
        <f t="shared" si="0"/>
        <v>717701</v>
      </c>
      <c r="AS28" s="151">
        <f t="shared" si="0"/>
        <v>726554</v>
      </c>
      <c r="AT28" s="151">
        <f t="shared" si="0"/>
        <v>795570</v>
      </c>
      <c r="AU28" s="151">
        <f t="shared" si="0"/>
        <v>749045</v>
      </c>
      <c r="AV28" s="151">
        <f t="shared" si="0"/>
        <v>759514</v>
      </c>
      <c r="AW28" s="151">
        <f t="shared" si="0"/>
        <v>691051</v>
      </c>
      <c r="AX28" s="151">
        <f t="shared" si="0"/>
        <v>767834</v>
      </c>
      <c r="AY28" s="151">
        <f t="shared" si="0"/>
        <v>839933</v>
      </c>
      <c r="AZ28" s="151">
        <f t="shared" si="0"/>
        <v>875347</v>
      </c>
      <c r="BA28" s="151">
        <f t="shared" si="0"/>
        <v>884374</v>
      </c>
      <c r="BB28" s="151">
        <f t="shared" si="0"/>
        <v>879249</v>
      </c>
      <c r="BC28" s="151">
        <f t="shared" si="0"/>
        <v>779758</v>
      </c>
      <c r="BD28" s="151">
        <f t="shared" si="0"/>
        <v>817146</v>
      </c>
    </row>
    <row r="29" spans="2:56" x14ac:dyDescent="0.3">
      <c r="B29" s="85"/>
      <c r="C29" s="86"/>
      <c r="D29" s="87"/>
      <c r="E29" s="87"/>
      <c r="F29" s="87"/>
      <c r="G29" s="87"/>
      <c r="H29" s="87"/>
      <c r="I29" s="88"/>
      <c r="J29" s="89"/>
      <c r="K29" s="89"/>
      <c r="L29" s="89"/>
    </row>
    <row r="30" spans="2:56" ht="12.75" x14ac:dyDescent="0.35">
      <c r="B30" s="41" t="s">
        <v>72</v>
      </c>
      <c r="C30" s="86"/>
      <c r="D30" s="87"/>
      <c r="E30" s="87"/>
      <c r="F30" s="87"/>
      <c r="G30" s="87"/>
      <c r="H30" s="87"/>
      <c r="I30" s="88"/>
      <c r="J30" s="89"/>
      <c r="K30" s="89"/>
      <c r="L30" s="89"/>
    </row>
    <row r="31" spans="2:56" ht="12.75" x14ac:dyDescent="0.35">
      <c r="B31" s="41"/>
      <c r="C31" s="86"/>
      <c r="D31" s="87"/>
      <c r="E31" s="87"/>
      <c r="F31" s="87"/>
      <c r="G31" s="87"/>
      <c r="H31" s="87"/>
      <c r="I31" s="88"/>
      <c r="J31" s="89"/>
      <c r="K31" s="89"/>
      <c r="L31" s="89"/>
    </row>
    <row r="32" spans="2:56" ht="12.75" x14ac:dyDescent="0.35">
      <c r="B32" s="41"/>
      <c r="C32" s="86"/>
      <c r="D32" s="103" t="s">
        <v>252</v>
      </c>
      <c r="E32" s="76"/>
      <c r="F32" s="76"/>
      <c r="G32" s="76"/>
      <c r="H32" s="76"/>
    </row>
    <row r="33" spans="2:56" ht="12.75" customHeight="1" x14ac:dyDescent="0.3">
      <c r="B33" s="176" t="s">
        <v>56</v>
      </c>
      <c r="C33" s="176"/>
      <c r="D33" s="107" t="s">
        <v>251</v>
      </c>
      <c r="E33" s="107" t="s">
        <v>102</v>
      </c>
      <c r="F33" s="107" t="s">
        <v>103</v>
      </c>
      <c r="G33" s="107" t="s">
        <v>104</v>
      </c>
      <c r="H33" s="107" t="s">
        <v>105</v>
      </c>
      <c r="I33" s="107" t="s">
        <v>106</v>
      </c>
      <c r="J33" s="107" t="s">
        <v>107</v>
      </c>
      <c r="K33" s="149" t="s">
        <v>108</v>
      </c>
      <c r="L33" s="149" t="s">
        <v>109</v>
      </c>
      <c r="M33" s="149" t="s">
        <v>110</v>
      </c>
      <c r="N33" s="149" t="s">
        <v>111</v>
      </c>
      <c r="O33" s="149" t="s">
        <v>112</v>
      </c>
      <c r="P33" s="107" t="s">
        <v>113</v>
      </c>
      <c r="Q33" s="107" t="s">
        <v>114</v>
      </c>
      <c r="R33" s="107" t="s">
        <v>115</v>
      </c>
      <c r="S33" s="107" t="s">
        <v>116</v>
      </c>
      <c r="T33" s="107" t="s">
        <v>117</v>
      </c>
      <c r="U33" s="107" t="s">
        <v>118</v>
      </c>
      <c r="V33" s="107" t="s">
        <v>119</v>
      </c>
      <c r="W33" s="107" t="s">
        <v>120</v>
      </c>
      <c r="X33" s="107" t="s">
        <v>121</v>
      </c>
      <c r="Y33" s="107" t="s">
        <v>122</v>
      </c>
      <c r="Z33" s="107" t="s">
        <v>123</v>
      </c>
      <c r="AA33" s="107" t="s">
        <v>124</v>
      </c>
      <c r="AB33" s="107" t="s">
        <v>125</v>
      </c>
      <c r="AC33" s="107" t="s">
        <v>126</v>
      </c>
      <c r="AD33" s="107" t="s">
        <v>127</v>
      </c>
      <c r="AE33" s="107" t="s">
        <v>128</v>
      </c>
      <c r="AF33" s="107" t="s">
        <v>129</v>
      </c>
      <c r="AG33" s="107" t="s">
        <v>130</v>
      </c>
      <c r="AH33" s="107" t="s">
        <v>131</v>
      </c>
      <c r="AI33" s="107" t="s">
        <v>132</v>
      </c>
      <c r="AJ33" s="107" t="s">
        <v>133</v>
      </c>
      <c r="AK33" s="107" t="s">
        <v>134</v>
      </c>
      <c r="AL33" s="107" t="s">
        <v>135</v>
      </c>
      <c r="AM33" s="107" t="s">
        <v>136</v>
      </c>
      <c r="AN33" s="107" t="s">
        <v>137</v>
      </c>
      <c r="AO33" s="107" t="s">
        <v>138</v>
      </c>
      <c r="AP33" s="107" t="s">
        <v>139</v>
      </c>
      <c r="AQ33" s="107" t="s">
        <v>140</v>
      </c>
      <c r="AR33" s="107" t="s">
        <v>141</v>
      </c>
      <c r="AS33" s="107" t="s">
        <v>284</v>
      </c>
      <c r="AT33" s="107" t="s">
        <v>285</v>
      </c>
      <c r="AU33" s="107" t="s">
        <v>282</v>
      </c>
      <c r="AV33" s="107" t="s">
        <v>283</v>
      </c>
      <c r="AW33" s="107" t="s">
        <v>289</v>
      </c>
      <c r="AX33" s="107" t="s">
        <v>290</v>
      </c>
      <c r="AY33" s="107" t="s">
        <v>287</v>
      </c>
      <c r="AZ33" s="107" t="s">
        <v>288</v>
      </c>
      <c r="BA33" s="107" t="s">
        <v>296</v>
      </c>
      <c r="BB33" s="107" t="s">
        <v>297</v>
      </c>
      <c r="BC33" s="107" t="s">
        <v>298</v>
      </c>
      <c r="BD33" s="107" t="s">
        <v>299</v>
      </c>
    </row>
    <row r="34" spans="2:56" x14ac:dyDescent="0.3">
      <c r="B34" s="177"/>
      <c r="C34" s="177"/>
      <c r="D34" s="53"/>
      <c r="E34" s="53"/>
      <c r="F34" s="53"/>
      <c r="G34" s="53"/>
      <c r="H34" s="53"/>
      <c r="I34" s="53"/>
      <c r="J34" s="76"/>
      <c r="K34" s="76"/>
      <c r="L34" s="76"/>
    </row>
    <row r="35" spans="2:56" x14ac:dyDescent="0.3">
      <c r="B35" s="78" t="s">
        <v>57</v>
      </c>
      <c r="C35" s="94"/>
      <c r="D35" s="79">
        <v>183214</v>
      </c>
      <c r="E35" s="79">
        <v>147788</v>
      </c>
      <c r="F35" s="79">
        <v>163190</v>
      </c>
      <c r="G35" s="79">
        <v>184578</v>
      </c>
      <c r="H35" s="79">
        <v>204785</v>
      </c>
      <c r="I35" s="55">
        <v>143246</v>
      </c>
      <c r="J35" s="80">
        <v>160775</v>
      </c>
      <c r="K35" s="80">
        <v>181276</v>
      </c>
      <c r="L35" s="80">
        <v>202313</v>
      </c>
      <c r="M35" s="80">
        <v>149553</v>
      </c>
      <c r="N35" s="80">
        <v>185051</v>
      </c>
      <c r="O35" s="80">
        <v>177081</v>
      </c>
      <c r="P35" s="80">
        <v>200666</v>
      </c>
      <c r="Q35" s="80">
        <v>147237</v>
      </c>
      <c r="R35" s="80">
        <v>150883</v>
      </c>
      <c r="S35" s="80">
        <v>138914</v>
      </c>
      <c r="T35" s="80">
        <v>188266</v>
      </c>
      <c r="U35" s="80">
        <v>185129</v>
      </c>
      <c r="V35" s="80">
        <v>173478</v>
      </c>
      <c r="W35" s="80">
        <v>195994</v>
      </c>
      <c r="X35" s="80">
        <v>191445</v>
      </c>
      <c r="Y35" s="80">
        <v>133497</v>
      </c>
      <c r="Z35" s="80">
        <v>137538</v>
      </c>
      <c r="AA35" s="80">
        <v>152212</v>
      </c>
      <c r="AB35" s="80">
        <v>157270</v>
      </c>
      <c r="AC35" s="80">
        <v>115051</v>
      </c>
      <c r="AD35" s="80">
        <v>88660</v>
      </c>
      <c r="AE35" s="80">
        <v>89603</v>
      </c>
      <c r="AF35" s="80">
        <v>91747</v>
      </c>
      <c r="AG35" s="80">
        <v>71583</v>
      </c>
      <c r="AH35" s="80">
        <v>53082</v>
      </c>
      <c r="AI35" s="80">
        <v>33797</v>
      </c>
      <c r="AJ35" s="80">
        <v>33365</v>
      </c>
      <c r="AK35" s="80">
        <v>27069</v>
      </c>
      <c r="AL35" s="80">
        <v>30174</v>
      </c>
      <c r="AM35" s="80">
        <v>34073</v>
      </c>
      <c r="AN35" s="80">
        <v>24186</v>
      </c>
      <c r="AO35" s="80">
        <v>21307</v>
      </c>
      <c r="AP35" s="80">
        <v>17615</v>
      </c>
      <c r="AQ35" s="80">
        <v>20950</v>
      </c>
      <c r="AR35" s="80">
        <v>22907</v>
      </c>
      <c r="AS35" s="80">
        <v>18885</v>
      </c>
      <c r="AT35" s="80">
        <v>13917</v>
      </c>
      <c r="AU35" s="80">
        <v>16559</v>
      </c>
      <c r="AV35" s="80">
        <v>15611</v>
      </c>
      <c r="AW35" s="80">
        <v>13852</v>
      </c>
      <c r="AX35" s="80">
        <v>13255</v>
      </c>
      <c r="AY35" s="80">
        <v>14292</v>
      </c>
      <c r="AZ35" s="80">
        <v>12927</v>
      </c>
      <c r="BA35" s="80">
        <v>10750</v>
      </c>
      <c r="BB35" s="80">
        <v>8995</v>
      </c>
      <c r="BC35" s="80">
        <v>15098</v>
      </c>
      <c r="BD35" s="80">
        <v>11576</v>
      </c>
    </row>
    <row r="36" spans="2:56" x14ac:dyDescent="0.3">
      <c r="B36" s="78" t="s">
        <v>20</v>
      </c>
      <c r="C36" s="94"/>
      <c r="D36" s="79">
        <v>58843</v>
      </c>
      <c r="E36" s="79">
        <v>42887</v>
      </c>
      <c r="F36" s="79">
        <v>43482</v>
      </c>
      <c r="G36" s="79">
        <v>58682</v>
      </c>
      <c r="H36" s="79">
        <v>48757</v>
      </c>
      <c r="I36" s="55">
        <v>33445</v>
      </c>
      <c r="J36" s="80">
        <v>36793</v>
      </c>
      <c r="K36" s="80">
        <v>50355</v>
      </c>
      <c r="L36" s="80">
        <v>48658</v>
      </c>
      <c r="M36" s="80">
        <v>34403</v>
      </c>
      <c r="N36" s="80">
        <v>29337</v>
      </c>
      <c r="O36" s="80">
        <v>36525</v>
      </c>
      <c r="P36" s="80">
        <v>40148</v>
      </c>
      <c r="Q36" s="80">
        <v>31972</v>
      </c>
      <c r="R36" s="80">
        <v>32163</v>
      </c>
      <c r="S36" s="80">
        <v>36307</v>
      </c>
      <c r="T36" s="80">
        <v>38857</v>
      </c>
      <c r="U36" s="80">
        <v>33235</v>
      </c>
      <c r="V36" s="80">
        <v>35603</v>
      </c>
      <c r="W36" s="80">
        <v>47947</v>
      </c>
      <c r="X36" s="80">
        <v>42434</v>
      </c>
      <c r="Y36" s="80">
        <v>33943</v>
      </c>
      <c r="Z36" s="80">
        <v>43275</v>
      </c>
      <c r="AA36" s="80">
        <v>51208</v>
      </c>
      <c r="AB36" s="80">
        <v>43539</v>
      </c>
      <c r="AC36" s="80">
        <v>37191</v>
      </c>
      <c r="AD36" s="80">
        <v>40764</v>
      </c>
      <c r="AE36" s="80">
        <v>40794</v>
      </c>
      <c r="AF36" s="80">
        <v>46940</v>
      </c>
      <c r="AG36" s="80">
        <v>31528</v>
      </c>
      <c r="AH36" s="80">
        <v>24374</v>
      </c>
      <c r="AI36" s="80">
        <v>47012</v>
      </c>
      <c r="AJ36" s="80">
        <v>62957</v>
      </c>
      <c r="AK36" s="80">
        <v>49934</v>
      </c>
      <c r="AL36" s="80">
        <v>64243</v>
      </c>
      <c r="AM36" s="80">
        <v>76699</v>
      </c>
      <c r="AN36" s="80">
        <v>69640</v>
      </c>
      <c r="AO36" s="80">
        <v>63683</v>
      </c>
      <c r="AP36" s="80">
        <v>64618</v>
      </c>
      <c r="AQ36" s="80">
        <v>67757</v>
      </c>
      <c r="AR36" s="80">
        <v>72130</v>
      </c>
      <c r="AS36" s="80">
        <v>65483</v>
      </c>
      <c r="AT36" s="80">
        <v>67312</v>
      </c>
      <c r="AU36" s="80">
        <v>67002</v>
      </c>
      <c r="AV36" s="80">
        <v>70897</v>
      </c>
      <c r="AW36" s="80">
        <v>64276</v>
      </c>
      <c r="AX36" s="80">
        <v>74111</v>
      </c>
      <c r="AY36" s="80">
        <v>80801</v>
      </c>
      <c r="AZ36" s="80">
        <v>77957</v>
      </c>
      <c r="BA36" s="80">
        <v>68199</v>
      </c>
      <c r="BB36" s="80">
        <v>71822</v>
      </c>
      <c r="BC36" s="80">
        <v>74000</v>
      </c>
      <c r="BD36" s="80">
        <v>72925</v>
      </c>
    </row>
    <row r="37" spans="2:56" x14ac:dyDescent="0.3">
      <c r="B37" s="78" t="s">
        <v>21</v>
      </c>
      <c r="C37" s="94"/>
      <c r="D37" s="79">
        <v>87194</v>
      </c>
      <c r="E37" s="79">
        <v>86327</v>
      </c>
      <c r="F37" s="79">
        <v>104412</v>
      </c>
      <c r="G37" s="79">
        <v>82226</v>
      </c>
      <c r="H37" s="79">
        <v>112249</v>
      </c>
      <c r="I37" s="55">
        <v>101794</v>
      </c>
      <c r="J37" s="80">
        <v>100519</v>
      </c>
      <c r="K37" s="80">
        <v>111577</v>
      </c>
      <c r="L37" s="80">
        <v>133847</v>
      </c>
      <c r="M37" s="80">
        <v>116519</v>
      </c>
      <c r="N37" s="80">
        <v>131933</v>
      </c>
      <c r="O37" s="80">
        <v>95108</v>
      </c>
      <c r="P37" s="80">
        <v>104360</v>
      </c>
      <c r="Q37" s="80">
        <v>91490</v>
      </c>
      <c r="R37" s="80">
        <v>80372</v>
      </c>
      <c r="S37" s="80">
        <v>63114</v>
      </c>
      <c r="T37" s="80">
        <v>71628</v>
      </c>
      <c r="U37" s="80">
        <v>87794</v>
      </c>
      <c r="V37" s="80">
        <v>95004</v>
      </c>
      <c r="W37" s="80">
        <v>72410</v>
      </c>
      <c r="X37" s="80">
        <v>89242</v>
      </c>
      <c r="Y37" s="80">
        <v>77729</v>
      </c>
      <c r="Z37" s="80">
        <v>94468</v>
      </c>
      <c r="AA37" s="80">
        <v>71259</v>
      </c>
      <c r="AB37" s="80">
        <v>100612</v>
      </c>
      <c r="AC37" s="80">
        <v>87929</v>
      </c>
      <c r="AD37" s="80">
        <v>76430</v>
      </c>
      <c r="AE37" s="80">
        <v>73213</v>
      </c>
      <c r="AF37" s="80">
        <v>79397</v>
      </c>
      <c r="AG37" s="80">
        <v>100496</v>
      </c>
      <c r="AH37" s="80">
        <v>90393</v>
      </c>
      <c r="AI37" s="80">
        <v>91906</v>
      </c>
      <c r="AJ37" s="80">
        <v>148577</v>
      </c>
      <c r="AK37" s="80">
        <v>171330</v>
      </c>
      <c r="AL37" s="80">
        <v>169925</v>
      </c>
      <c r="AM37" s="80">
        <v>129585</v>
      </c>
      <c r="AN37" s="80">
        <v>128535</v>
      </c>
      <c r="AO37" s="80">
        <v>112125</v>
      </c>
      <c r="AP37" s="80">
        <v>105093</v>
      </c>
      <c r="AQ37" s="80">
        <v>90913</v>
      </c>
      <c r="AR37" s="80">
        <v>120302</v>
      </c>
      <c r="AS37" s="80">
        <v>110606</v>
      </c>
      <c r="AT37" s="80">
        <v>140951</v>
      </c>
      <c r="AU37" s="80">
        <v>106732</v>
      </c>
      <c r="AV37" s="80">
        <v>111508</v>
      </c>
      <c r="AW37" s="80">
        <v>93151</v>
      </c>
      <c r="AX37" s="80">
        <v>120667</v>
      </c>
      <c r="AY37" s="80">
        <v>124286</v>
      </c>
      <c r="AZ37" s="80">
        <v>111762</v>
      </c>
      <c r="BA37" s="80">
        <v>152390</v>
      </c>
      <c r="BB37" s="80">
        <v>94956</v>
      </c>
      <c r="BC37" s="80">
        <v>67015</v>
      </c>
      <c r="BD37" s="80">
        <v>88388</v>
      </c>
    </row>
    <row r="38" spans="2:56" x14ac:dyDescent="0.3">
      <c r="B38" s="78" t="s">
        <v>22</v>
      </c>
      <c r="C38" s="94"/>
      <c r="D38" s="79">
        <v>23366</v>
      </c>
      <c r="E38" s="79">
        <v>17666</v>
      </c>
      <c r="F38" s="79">
        <v>21033</v>
      </c>
      <c r="G38" s="79">
        <v>28576</v>
      </c>
      <c r="H38" s="79">
        <v>31068</v>
      </c>
      <c r="I38" s="55">
        <v>22067</v>
      </c>
      <c r="J38" s="80">
        <v>29038</v>
      </c>
      <c r="K38" s="80">
        <v>28827</v>
      </c>
      <c r="L38" s="80">
        <v>29797</v>
      </c>
      <c r="M38" s="80">
        <v>25688</v>
      </c>
      <c r="N38" s="80">
        <v>21006</v>
      </c>
      <c r="O38" s="80">
        <v>25559</v>
      </c>
      <c r="P38" s="80">
        <v>28664</v>
      </c>
      <c r="Q38" s="80">
        <v>18298</v>
      </c>
      <c r="R38" s="80">
        <v>19297</v>
      </c>
      <c r="S38" s="80">
        <v>20850</v>
      </c>
      <c r="T38" s="80">
        <v>23480</v>
      </c>
      <c r="U38" s="80">
        <v>15501</v>
      </c>
      <c r="V38" s="80">
        <v>15602</v>
      </c>
      <c r="W38" s="80">
        <v>20680</v>
      </c>
      <c r="X38" s="80">
        <v>21743</v>
      </c>
      <c r="Y38" s="80">
        <v>38724</v>
      </c>
      <c r="Z38" s="80">
        <v>14135</v>
      </c>
      <c r="AA38" s="80">
        <v>20267</v>
      </c>
      <c r="AB38" s="80">
        <v>20170</v>
      </c>
      <c r="AC38" s="80">
        <v>18864</v>
      </c>
      <c r="AD38" s="80">
        <v>17691</v>
      </c>
      <c r="AE38" s="80">
        <v>31110</v>
      </c>
      <c r="AF38" s="80">
        <v>19735</v>
      </c>
      <c r="AG38" s="80">
        <v>51059</v>
      </c>
      <c r="AH38" s="80">
        <v>35160</v>
      </c>
      <c r="AI38" s="80">
        <v>46532</v>
      </c>
      <c r="AJ38" s="80">
        <v>76947</v>
      </c>
      <c r="AK38" s="80">
        <v>54965</v>
      </c>
      <c r="AL38" s="80">
        <v>52314</v>
      </c>
      <c r="AM38" s="80">
        <v>47567</v>
      </c>
      <c r="AN38" s="80">
        <v>51143</v>
      </c>
      <c r="AO38" s="80">
        <v>42948</v>
      </c>
      <c r="AP38" s="80">
        <v>35349</v>
      </c>
      <c r="AQ38" s="80">
        <v>28442</v>
      </c>
      <c r="AR38" s="80">
        <v>34107</v>
      </c>
      <c r="AS38" s="80">
        <v>33731</v>
      </c>
      <c r="AT38" s="80">
        <v>36851</v>
      </c>
      <c r="AU38" s="80">
        <v>41789</v>
      </c>
      <c r="AV38" s="80">
        <v>46788</v>
      </c>
      <c r="AW38" s="80">
        <v>35799</v>
      </c>
      <c r="AX38" s="80">
        <v>35983</v>
      </c>
      <c r="AY38" s="80">
        <v>39344</v>
      </c>
      <c r="AZ38" s="80">
        <v>51001</v>
      </c>
      <c r="BA38" s="80">
        <v>43112</v>
      </c>
      <c r="BB38" s="80">
        <v>55618</v>
      </c>
      <c r="BC38" s="80">
        <v>37545</v>
      </c>
      <c r="BD38" s="80">
        <v>36684</v>
      </c>
    </row>
    <row r="39" spans="2:56" x14ac:dyDescent="0.3">
      <c r="B39" s="78" t="s">
        <v>23</v>
      </c>
      <c r="C39" s="94"/>
      <c r="D39" s="79">
        <v>220396</v>
      </c>
      <c r="E39" s="79">
        <v>198468</v>
      </c>
      <c r="F39" s="79">
        <v>209556</v>
      </c>
      <c r="G39" s="79">
        <v>238667</v>
      </c>
      <c r="H39" s="79">
        <v>279446</v>
      </c>
      <c r="I39" s="55">
        <v>247359</v>
      </c>
      <c r="J39" s="80">
        <v>261605</v>
      </c>
      <c r="K39" s="80">
        <v>274737</v>
      </c>
      <c r="L39" s="80">
        <v>260796</v>
      </c>
      <c r="M39" s="80">
        <v>246817</v>
      </c>
      <c r="N39" s="80">
        <v>247581</v>
      </c>
      <c r="O39" s="80">
        <v>264297</v>
      </c>
      <c r="P39" s="80">
        <v>268406</v>
      </c>
      <c r="Q39" s="80">
        <v>233893</v>
      </c>
      <c r="R39" s="80">
        <v>231755</v>
      </c>
      <c r="S39" s="80">
        <v>206901</v>
      </c>
      <c r="T39" s="80">
        <v>210899</v>
      </c>
      <c r="U39" s="80">
        <v>189170</v>
      </c>
      <c r="V39" s="80">
        <v>208961</v>
      </c>
      <c r="W39" s="80">
        <v>254936</v>
      </c>
      <c r="X39" s="80">
        <v>248820</v>
      </c>
      <c r="Y39" s="80">
        <v>227692</v>
      </c>
      <c r="Z39" s="80">
        <v>225625</v>
      </c>
      <c r="AA39" s="80">
        <v>255882</v>
      </c>
      <c r="AB39" s="80">
        <v>230043</v>
      </c>
      <c r="AC39" s="80">
        <v>223645</v>
      </c>
      <c r="AD39" s="80">
        <v>218233</v>
      </c>
      <c r="AE39" s="80">
        <v>236364</v>
      </c>
      <c r="AF39" s="80">
        <v>242495</v>
      </c>
      <c r="AG39" s="80">
        <v>201166</v>
      </c>
      <c r="AH39" s="80">
        <v>247639</v>
      </c>
      <c r="AI39" s="80">
        <v>235463</v>
      </c>
      <c r="AJ39" s="80">
        <v>277986</v>
      </c>
      <c r="AK39" s="80">
        <v>314768</v>
      </c>
      <c r="AL39" s="80">
        <v>413106</v>
      </c>
      <c r="AM39" s="80">
        <v>436830</v>
      </c>
      <c r="AN39" s="80">
        <v>457391</v>
      </c>
      <c r="AO39" s="80">
        <v>460652</v>
      </c>
      <c r="AP39" s="80">
        <v>353648</v>
      </c>
      <c r="AQ39" s="80">
        <v>315436</v>
      </c>
      <c r="AR39" s="80">
        <v>330182</v>
      </c>
      <c r="AS39" s="80">
        <v>361195</v>
      </c>
      <c r="AT39" s="80">
        <v>383825</v>
      </c>
      <c r="AU39" s="80">
        <v>371063</v>
      </c>
      <c r="AV39" s="80">
        <v>370887</v>
      </c>
      <c r="AW39" s="80">
        <v>352421</v>
      </c>
      <c r="AX39" s="80">
        <v>396969</v>
      </c>
      <c r="AY39" s="80">
        <v>442078</v>
      </c>
      <c r="AZ39" s="80">
        <v>481608</v>
      </c>
      <c r="BA39" s="80">
        <v>465140</v>
      </c>
      <c r="BB39" s="80">
        <v>480707</v>
      </c>
      <c r="BC39" s="80">
        <v>452755</v>
      </c>
      <c r="BD39" s="80">
        <v>476991</v>
      </c>
    </row>
    <row r="40" spans="2:56" x14ac:dyDescent="0.3">
      <c r="B40" s="78" t="s">
        <v>24</v>
      </c>
      <c r="C40" s="94"/>
      <c r="D40" s="79">
        <v>8021</v>
      </c>
      <c r="E40" s="79">
        <v>6581</v>
      </c>
      <c r="F40" s="79">
        <v>5917</v>
      </c>
      <c r="G40" s="79">
        <v>6265</v>
      </c>
      <c r="H40" s="79">
        <v>7290</v>
      </c>
      <c r="I40" s="55">
        <v>7979</v>
      </c>
      <c r="J40" s="80">
        <v>5773</v>
      </c>
      <c r="K40" s="80">
        <v>6817</v>
      </c>
      <c r="L40" s="80">
        <v>5742</v>
      </c>
      <c r="M40" s="80">
        <v>4694</v>
      </c>
      <c r="N40" s="80">
        <v>5446</v>
      </c>
      <c r="O40" s="80">
        <v>4934</v>
      </c>
      <c r="P40" s="80">
        <v>4425</v>
      </c>
      <c r="Q40" s="80">
        <v>3600</v>
      </c>
      <c r="R40" s="80">
        <v>4187</v>
      </c>
      <c r="S40" s="80">
        <v>5772</v>
      </c>
      <c r="T40" s="80">
        <v>3782</v>
      </c>
      <c r="U40" s="80">
        <v>4620</v>
      </c>
      <c r="V40" s="80">
        <v>4360</v>
      </c>
      <c r="W40" s="80">
        <v>6237</v>
      </c>
      <c r="X40" s="80">
        <v>3053</v>
      </c>
      <c r="Y40" s="80">
        <v>2626</v>
      </c>
      <c r="Z40" s="80">
        <v>2170</v>
      </c>
      <c r="AA40" s="80">
        <v>3359</v>
      </c>
      <c r="AB40" s="80">
        <v>5253</v>
      </c>
      <c r="AC40" s="80">
        <v>2851</v>
      </c>
      <c r="AD40" s="80">
        <v>2608</v>
      </c>
      <c r="AE40" s="80">
        <v>2641</v>
      </c>
      <c r="AF40" s="80">
        <v>2714</v>
      </c>
      <c r="AG40" s="80">
        <v>2116</v>
      </c>
      <c r="AH40" s="80">
        <v>3294</v>
      </c>
      <c r="AI40" s="80">
        <v>3131</v>
      </c>
      <c r="AJ40" s="80">
        <v>15865</v>
      </c>
      <c r="AK40" s="80">
        <v>8620</v>
      </c>
      <c r="AL40" s="80">
        <v>17925</v>
      </c>
      <c r="AM40" s="80">
        <v>10708</v>
      </c>
      <c r="AN40" s="80">
        <v>9115</v>
      </c>
      <c r="AO40" s="80">
        <v>11827</v>
      </c>
      <c r="AP40" s="80">
        <v>5008</v>
      </c>
      <c r="AQ40" s="80">
        <v>5059</v>
      </c>
      <c r="AR40" s="80">
        <v>7162</v>
      </c>
      <c r="AS40" s="80">
        <v>5779</v>
      </c>
      <c r="AT40" s="80">
        <v>7988</v>
      </c>
      <c r="AU40" s="80">
        <v>5365</v>
      </c>
      <c r="AV40" s="80">
        <v>5829</v>
      </c>
      <c r="AW40" s="80">
        <v>5942</v>
      </c>
      <c r="AX40" s="80">
        <v>6226</v>
      </c>
      <c r="AY40" s="80">
        <v>6829</v>
      </c>
      <c r="AZ40" s="80">
        <v>6945</v>
      </c>
      <c r="BA40" s="80">
        <v>7694</v>
      </c>
      <c r="BB40" s="80">
        <v>30785</v>
      </c>
      <c r="BC40" s="80">
        <v>8381</v>
      </c>
      <c r="BD40" s="80">
        <v>6694</v>
      </c>
    </row>
    <row r="41" spans="2:56" x14ac:dyDescent="0.3">
      <c r="B41" s="78" t="s">
        <v>25</v>
      </c>
      <c r="C41" s="94"/>
      <c r="D41" s="79">
        <v>4474</v>
      </c>
      <c r="E41" s="79">
        <v>3545</v>
      </c>
      <c r="F41" s="79">
        <v>5828</v>
      </c>
      <c r="G41" s="79">
        <v>9453</v>
      </c>
      <c r="H41" s="79">
        <v>12240</v>
      </c>
      <c r="I41" s="55">
        <v>10467</v>
      </c>
      <c r="J41" s="80">
        <v>8241</v>
      </c>
      <c r="K41" s="80">
        <v>12208</v>
      </c>
      <c r="L41" s="80">
        <v>12774</v>
      </c>
      <c r="M41" s="80">
        <v>7992</v>
      </c>
      <c r="N41" s="80">
        <v>9616</v>
      </c>
      <c r="O41" s="80">
        <v>12380</v>
      </c>
      <c r="P41" s="80">
        <v>16130</v>
      </c>
      <c r="Q41" s="80">
        <v>11696</v>
      </c>
      <c r="R41" s="80">
        <v>12638</v>
      </c>
      <c r="S41" s="80">
        <v>17298</v>
      </c>
      <c r="T41" s="80">
        <v>17575</v>
      </c>
      <c r="U41" s="80">
        <v>4210</v>
      </c>
      <c r="V41" s="80">
        <v>3878</v>
      </c>
      <c r="W41" s="80">
        <v>3945</v>
      </c>
      <c r="X41" s="80">
        <v>3837</v>
      </c>
      <c r="Y41" s="80">
        <v>3256</v>
      </c>
      <c r="Z41" s="80">
        <v>4582</v>
      </c>
      <c r="AA41" s="80">
        <v>4147</v>
      </c>
      <c r="AB41" s="80">
        <v>3939</v>
      </c>
      <c r="AC41" s="80">
        <v>3295</v>
      </c>
      <c r="AD41" s="80">
        <v>2904</v>
      </c>
      <c r="AE41" s="80">
        <v>3458</v>
      </c>
      <c r="AF41" s="80">
        <v>2706</v>
      </c>
      <c r="AG41" s="80">
        <v>2035</v>
      </c>
      <c r="AH41" s="80">
        <v>2409</v>
      </c>
      <c r="AI41" s="80">
        <v>1991</v>
      </c>
      <c r="AJ41" s="80">
        <v>2254</v>
      </c>
      <c r="AK41" s="80">
        <v>2138</v>
      </c>
      <c r="AL41" s="80">
        <v>2587</v>
      </c>
      <c r="AM41" s="80">
        <v>2424</v>
      </c>
      <c r="AN41" s="80">
        <v>2440</v>
      </c>
      <c r="AO41" s="80">
        <v>3019</v>
      </c>
      <c r="AP41" s="80">
        <v>6445</v>
      </c>
      <c r="AQ41" s="80">
        <v>7077</v>
      </c>
      <c r="AR41" s="80">
        <v>7418</v>
      </c>
      <c r="AS41" s="80">
        <v>5628</v>
      </c>
      <c r="AT41" s="80">
        <v>4699</v>
      </c>
      <c r="AU41" s="80">
        <v>7795</v>
      </c>
      <c r="AV41" s="80">
        <v>6580</v>
      </c>
      <c r="AW41" s="80">
        <v>5207</v>
      </c>
      <c r="AX41" s="80">
        <v>5027</v>
      </c>
      <c r="AY41" s="80">
        <v>9777</v>
      </c>
      <c r="AZ41" s="80">
        <v>8536</v>
      </c>
      <c r="BA41" s="80">
        <v>9842</v>
      </c>
      <c r="BB41" s="80">
        <v>12252</v>
      </c>
      <c r="BC41" s="80">
        <v>11319</v>
      </c>
      <c r="BD41" s="80">
        <v>10194</v>
      </c>
    </row>
    <row r="42" spans="2:56" x14ac:dyDescent="0.3">
      <c r="B42" s="78" t="s">
        <v>26</v>
      </c>
      <c r="C42" s="94"/>
      <c r="D42" s="79">
        <v>11063</v>
      </c>
      <c r="E42" s="79">
        <v>10188</v>
      </c>
      <c r="F42" s="79">
        <v>9048</v>
      </c>
      <c r="G42" s="79">
        <v>9988</v>
      </c>
      <c r="H42" s="79">
        <v>12709</v>
      </c>
      <c r="I42" s="55">
        <v>11255</v>
      </c>
      <c r="J42" s="80">
        <v>9360</v>
      </c>
      <c r="K42" s="80">
        <v>11891</v>
      </c>
      <c r="L42" s="80">
        <v>11934</v>
      </c>
      <c r="M42" s="80">
        <v>14077</v>
      </c>
      <c r="N42" s="80">
        <v>11003</v>
      </c>
      <c r="O42" s="80">
        <v>29893</v>
      </c>
      <c r="P42" s="80">
        <v>23862</v>
      </c>
      <c r="Q42" s="80">
        <v>18521</v>
      </c>
      <c r="R42" s="80">
        <v>19723</v>
      </c>
      <c r="S42" s="80">
        <v>19890</v>
      </c>
      <c r="T42" s="80">
        <v>40013</v>
      </c>
      <c r="U42" s="80">
        <v>22224</v>
      </c>
      <c r="V42" s="80">
        <v>38158</v>
      </c>
      <c r="W42" s="80">
        <v>24770</v>
      </c>
      <c r="X42" s="80">
        <v>32180</v>
      </c>
      <c r="Y42" s="80">
        <v>28414</v>
      </c>
      <c r="Z42" s="80">
        <v>14890</v>
      </c>
      <c r="AA42" s="80">
        <v>21529</v>
      </c>
      <c r="AB42" s="80">
        <v>36805</v>
      </c>
      <c r="AC42" s="80">
        <v>26973</v>
      </c>
      <c r="AD42" s="80">
        <v>15386</v>
      </c>
      <c r="AE42" s="80">
        <v>21452</v>
      </c>
      <c r="AF42" s="80">
        <v>30277</v>
      </c>
      <c r="AG42" s="80">
        <v>17718</v>
      </c>
      <c r="AH42" s="80">
        <v>23252</v>
      </c>
      <c r="AI42" s="80">
        <v>25643</v>
      </c>
      <c r="AJ42" s="80">
        <v>88465</v>
      </c>
      <c r="AK42" s="80">
        <v>42012</v>
      </c>
      <c r="AL42" s="80">
        <v>61408</v>
      </c>
      <c r="AM42" s="80">
        <v>43449</v>
      </c>
      <c r="AN42" s="80">
        <v>50677</v>
      </c>
      <c r="AO42" s="80">
        <v>44422</v>
      </c>
      <c r="AP42" s="80">
        <v>35539</v>
      </c>
      <c r="AQ42" s="80">
        <v>33589</v>
      </c>
      <c r="AR42" s="80">
        <v>49546</v>
      </c>
      <c r="AS42" s="80">
        <v>46556</v>
      </c>
      <c r="AT42" s="80">
        <v>57159</v>
      </c>
      <c r="AU42" s="80">
        <v>56595</v>
      </c>
      <c r="AV42" s="80">
        <v>58884</v>
      </c>
      <c r="AW42" s="80">
        <v>50650</v>
      </c>
      <c r="AX42" s="80">
        <v>50241</v>
      </c>
      <c r="AY42" s="80">
        <v>48518</v>
      </c>
      <c r="AZ42" s="80">
        <v>50823</v>
      </c>
      <c r="BA42" s="80">
        <v>50833</v>
      </c>
      <c r="BB42" s="80">
        <v>48930</v>
      </c>
      <c r="BC42" s="80">
        <v>45858</v>
      </c>
      <c r="BD42" s="80">
        <v>44705</v>
      </c>
    </row>
    <row r="43" spans="2:56" x14ac:dyDescent="0.3">
      <c r="B43" s="78" t="s">
        <v>27</v>
      </c>
      <c r="C43" s="94"/>
      <c r="D43" s="79">
        <v>6427</v>
      </c>
      <c r="E43" s="79">
        <v>8314</v>
      </c>
      <c r="F43" s="79">
        <v>8749</v>
      </c>
      <c r="G43" s="79">
        <v>13208</v>
      </c>
      <c r="H43" s="79">
        <v>11430</v>
      </c>
      <c r="I43" s="55">
        <v>9843</v>
      </c>
      <c r="J43" s="80">
        <v>10445</v>
      </c>
      <c r="K43" s="80">
        <v>12793</v>
      </c>
      <c r="L43" s="80">
        <v>14642</v>
      </c>
      <c r="M43" s="80">
        <v>12430</v>
      </c>
      <c r="N43" s="80">
        <v>16744</v>
      </c>
      <c r="O43" s="80">
        <v>20997</v>
      </c>
      <c r="P43" s="80">
        <v>16896</v>
      </c>
      <c r="Q43" s="80">
        <v>17389</v>
      </c>
      <c r="R43" s="80">
        <v>18516</v>
      </c>
      <c r="S43" s="80">
        <v>10725</v>
      </c>
      <c r="T43" s="80">
        <v>13165</v>
      </c>
      <c r="U43" s="80">
        <v>10460</v>
      </c>
      <c r="V43" s="80">
        <v>11883</v>
      </c>
      <c r="W43" s="80">
        <v>12859</v>
      </c>
      <c r="X43" s="80">
        <v>16291</v>
      </c>
      <c r="Y43" s="80">
        <v>12158</v>
      </c>
      <c r="Z43" s="80">
        <v>10808</v>
      </c>
      <c r="AA43" s="80">
        <v>11373</v>
      </c>
      <c r="AB43" s="80">
        <v>12600</v>
      </c>
      <c r="AC43" s="80">
        <v>8005</v>
      </c>
      <c r="AD43" s="80">
        <v>6024</v>
      </c>
      <c r="AE43" s="80">
        <v>4370</v>
      </c>
      <c r="AF43" s="80">
        <v>3518</v>
      </c>
      <c r="AG43" s="80">
        <v>1784</v>
      </c>
      <c r="AH43" s="80">
        <v>1170</v>
      </c>
      <c r="AI43" s="80">
        <v>945</v>
      </c>
      <c r="AJ43" s="80">
        <v>751</v>
      </c>
      <c r="AK43" s="80">
        <v>1069</v>
      </c>
      <c r="AL43" s="80">
        <v>612</v>
      </c>
      <c r="AM43" s="80">
        <v>650</v>
      </c>
      <c r="AN43" s="80">
        <v>503</v>
      </c>
      <c r="AO43" s="80">
        <v>377</v>
      </c>
      <c r="AP43" s="80">
        <v>496</v>
      </c>
      <c r="AQ43" s="80">
        <v>2745</v>
      </c>
      <c r="AR43" s="80">
        <v>651</v>
      </c>
      <c r="AS43" s="80">
        <v>1236</v>
      </c>
      <c r="AT43" s="80">
        <v>984</v>
      </c>
      <c r="AU43" s="80">
        <v>2828</v>
      </c>
      <c r="AV43" s="80">
        <v>806</v>
      </c>
      <c r="AW43" s="80">
        <v>733</v>
      </c>
      <c r="AX43" s="80">
        <v>693</v>
      </c>
      <c r="AY43" s="80">
        <v>898</v>
      </c>
      <c r="AZ43" s="80">
        <v>3934</v>
      </c>
      <c r="BA43" s="80">
        <v>6207</v>
      </c>
      <c r="BB43" s="80">
        <v>6378</v>
      </c>
      <c r="BC43" s="80">
        <v>8220</v>
      </c>
      <c r="BD43" s="80">
        <v>7824</v>
      </c>
    </row>
    <row r="44" spans="2:56" x14ac:dyDescent="0.3">
      <c r="B44" s="78" t="s">
        <v>28</v>
      </c>
      <c r="C44" s="94"/>
      <c r="D44" s="79">
        <v>114524</v>
      </c>
      <c r="E44" s="79">
        <v>94004</v>
      </c>
      <c r="F44" s="79">
        <v>97266</v>
      </c>
      <c r="G44" s="79">
        <v>115810</v>
      </c>
      <c r="H44" s="79">
        <v>133485</v>
      </c>
      <c r="I44" s="55">
        <v>115535</v>
      </c>
      <c r="J44" s="80">
        <v>116824</v>
      </c>
      <c r="K44" s="80">
        <v>123904</v>
      </c>
      <c r="L44" s="80">
        <v>124613</v>
      </c>
      <c r="M44" s="80">
        <v>108757</v>
      </c>
      <c r="N44" s="80">
        <v>107126</v>
      </c>
      <c r="O44" s="80">
        <v>112787</v>
      </c>
      <c r="P44" s="80">
        <v>122653</v>
      </c>
      <c r="Q44" s="80">
        <v>111785</v>
      </c>
      <c r="R44" s="80">
        <v>102500</v>
      </c>
      <c r="S44" s="80">
        <v>92493</v>
      </c>
      <c r="T44" s="80">
        <v>96630</v>
      </c>
      <c r="U44" s="80">
        <v>92830</v>
      </c>
      <c r="V44" s="80">
        <v>93078</v>
      </c>
      <c r="W44" s="80">
        <v>106140</v>
      </c>
      <c r="X44" s="80">
        <v>109085</v>
      </c>
      <c r="Y44" s="80">
        <v>98170</v>
      </c>
      <c r="Z44" s="80">
        <v>95108</v>
      </c>
      <c r="AA44" s="80">
        <v>130021</v>
      </c>
      <c r="AB44" s="80">
        <v>102323</v>
      </c>
      <c r="AC44" s="80">
        <v>93279</v>
      </c>
      <c r="AD44" s="80">
        <v>90232</v>
      </c>
      <c r="AE44" s="80">
        <v>90068</v>
      </c>
      <c r="AF44" s="80">
        <v>93993</v>
      </c>
      <c r="AG44" s="80">
        <v>83205</v>
      </c>
      <c r="AH44" s="80">
        <v>95176</v>
      </c>
      <c r="AI44" s="80">
        <v>85897</v>
      </c>
      <c r="AJ44" s="80">
        <v>108392</v>
      </c>
      <c r="AK44" s="80">
        <v>104766</v>
      </c>
      <c r="AL44" s="80">
        <v>145842</v>
      </c>
      <c r="AM44" s="80">
        <v>134472</v>
      </c>
      <c r="AN44" s="80">
        <v>121248</v>
      </c>
      <c r="AO44" s="80">
        <v>117276</v>
      </c>
      <c r="AP44" s="80">
        <v>85912</v>
      </c>
      <c r="AQ44" s="80">
        <v>69980</v>
      </c>
      <c r="AR44" s="80">
        <v>73296</v>
      </c>
      <c r="AS44" s="80">
        <v>77455</v>
      </c>
      <c r="AT44" s="80">
        <v>81884</v>
      </c>
      <c r="AU44" s="80">
        <v>73317</v>
      </c>
      <c r="AV44" s="80">
        <v>71724</v>
      </c>
      <c r="AW44" s="80">
        <v>69020</v>
      </c>
      <c r="AX44" s="80">
        <v>64662</v>
      </c>
      <c r="AY44" s="80">
        <v>73110</v>
      </c>
      <c r="AZ44" s="80">
        <v>69854</v>
      </c>
      <c r="BA44" s="80">
        <v>70207</v>
      </c>
      <c r="BB44" s="80">
        <v>68806</v>
      </c>
      <c r="BC44" s="80">
        <v>59567</v>
      </c>
      <c r="BD44" s="80">
        <v>61165</v>
      </c>
    </row>
    <row r="45" spans="2:56" x14ac:dyDescent="0.3">
      <c r="B45" s="60" t="s">
        <v>29</v>
      </c>
      <c r="C45" s="61"/>
      <c r="D45" s="96">
        <f>SUM(D35:D44)</f>
        <v>717522</v>
      </c>
      <c r="E45" s="96">
        <f t="shared" ref="E45:BD45" si="1">SUM(E35:E44)</f>
        <v>615768</v>
      </c>
      <c r="F45" s="96">
        <f t="shared" si="1"/>
        <v>668481</v>
      </c>
      <c r="G45" s="96">
        <f t="shared" si="1"/>
        <v>747453</v>
      </c>
      <c r="H45" s="96">
        <f t="shared" si="1"/>
        <v>853459</v>
      </c>
      <c r="I45" s="58">
        <f t="shared" si="1"/>
        <v>702990</v>
      </c>
      <c r="J45" s="96">
        <f t="shared" si="1"/>
        <v>739373</v>
      </c>
      <c r="K45" s="96">
        <f t="shared" si="1"/>
        <v>814385</v>
      </c>
      <c r="L45" s="96">
        <f t="shared" si="1"/>
        <v>845116</v>
      </c>
      <c r="M45" s="96">
        <f t="shared" si="1"/>
        <v>720930</v>
      </c>
      <c r="N45" s="96">
        <f t="shared" si="1"/>
        <v>764843</v>
      </c>
      <c r="O45" s="96">
        <f t="shared" si="1"/>
        <v>779561</v>
      </c>
      <c r="P45" s="96">
        <f t="shared" si="1"/>
        <v>826210</v>
      </c>
      <c r="Q45" s="96">
        <f t="shared" si="1"/>
        <v>685881</v>
      </c>
      <c r="R45" s="96">
        <f t="shared" si="1"/>
        <v>672034</v>
      </c>
      <c r="S45" s="96">
        <f t="shared" si="1"/>
        <v>612264</v>
      </c>
      <c r="T45" s="96">
        <f t="shared" si="1"/>
        <v>704295</v>
      </c>
      <c r="U45" s="96">
        <f t="shared" si="1"/>
        <v>645173</v>
      </c>
      <c r="V45" s="96">
        <f t="shared" si="1"/>
        <v>680005</v>
      </c>
      <c r="W45" s="96">
        <f t="shared" si="1"/>
        <v>745918</v>
      </c>
      <c r="X45" s="96">
        <f t="shared" si="1"/>
        <v>758130</v>
      </c>
      <c r="Y45" s="96">
        <f t="shared" si="1"/>
        <v>656209</v>
      </c>
      <c r="Z45" s="96">
        <f t="shared" si="1"/>
        <v>642599</v>
      </c>
      <c r="AA45" s="96">
        <f t="shared" si="1"/>
        <v>721257</v>
      </c>
      <c r="AB45" s="96">
        <f t="shared" si="1"/>
        <v>712554</v>
      </c>
      <c r="AC45" s="96">
        <f t="shared" si="1"/>
        <v>617083</v>
      </c>
      <c r="AD45" s="96">
        <f t="shared" si="1"/>
        <v>558932</v>
      </c>
      <c r="AE45" s="96">
        <f t="shared" si="1"/>
        <v>593073</v>
      </c>
      <c r="AF45" s="96">
        <f t="shared" si="1"/>
        <v>613522</v>
      </c>
      <c r="AG45" s="96">
        <f t="shared" si="1"/>
        <v>562690</v>
      </c>
      <c r="AH45" s="96">
        <f t="shared" si="1"/>
        <v>575949</v>
      </c>
      <c r="AI45" s="96">
        <f t="shared" si="1"/>
        <v>572317</v>
      </c>
      <c r="AJ45" s="96">
        <f t="shared" si="1"/>
        <v>815559</v>
      </c>
      <c r="AK45" s="96">
        <f t="shared" si="1"/>
        <v>776671</v>
      </c>
      <c r="AL45" s="96">
        <f t="shared" si="1"/>
        <v>958136</v>
      </c>
      <c r="AM45" s="96">
        <f t="shared" si="1"/>
        <v>916457</v>
      </c>
      <c r="AN45" s="96">
        <f t="shared" si="1"/>
        <v>914878</v>
      </c>
      <c r="AO45" s="96">
        <f t="shared" si="1"/>
        <v>877636</v>
      </c>
      <c r="AP45" s="96">
        <f t="shared" si="1"/>
        <v>709723</v>
      </c>
      <c r="AQ45" s="96">
        <f t="shared" si="1"/>
        <v>641948</v>
      </c>
      <c r="AR45" s="96">
        <f t="shared" si="1"/>
        <v>717701</v>
      </c>
      <c r="AS45" s="96">
        <f t="shared" si="1"/>
        <v>726554</v>
      </c>
      <c r="AT45" s="96">
        <f t="shared" si="1"/>
        <v>795570</v>
      </c>
      <c r="AU45" s="96">
        <f t="shared" si="1"/>
        <v>749045</v>
      </c>
      <c r="AV45" s="96">
        <f t="shared" si="1"/>
        <v>759514</v>
      </c>
      <c r="AW45" s="96">
        <f t="shared" si="1"/>
        <v>691051</v>
      </c>
      <c r="AX45" s="96">
        <f t="shared" si="1"/>
        <v>767834</v>
      </c>
      <c r="AY45" s="96">
        <f t="shared" si="1"/>
        <v>839933</v>
      </c>
      <c r="AZ45" s="96">
        <f t="shared" si="1"/>
        <v>875347</v>
      </c>
      <c r="BA45" s="96">
        <f t="shared" si="1"/>
        <v>884374</v>
      </c>
      <c r="BB45" s="96">
        <f t="shared" si="1"/>
        <v>879249</v>
      </c>
      <c r="BC45" s="96">
        <f t="shared" si="1"/>
        <v>779758</v>
      </c>
      <c r="BD45" s="96">
        <f t="shared" si="1"/>
        <v>817146</v>
      </c>
    </row>
    <row r="46" spans="2:56" x14ac:dyDescent="0.3">
      <c r="B46" s="97"/>
      <c r="C46" s="53"/>
      <c r="D46" s="53"/>
      <c r="E46" s="53"/>
      <c r="F46" s="53"/>
      <c r="G46" s="53"/>
      <c r="H46" s="53"/>
      <c r="I46" s="53"/>
      <c r="J46" s="76"/>
      <c r="K46" s="76"/>
      <c r="L46" s="76"/>
    </row>
    <row r="47" spans="2:56" ht="13.5" x14ac:dyDescent="0.35">
      <c r="B47" s="37" t="s">
        <v>73</v>
      </c>
      <c r="C47" s="98"/>
      <c r="D47" s="66"/>
      <c r="E47" s="66"/>
      <c r="F47" s="66"/>
      <c r="G47" s="66"/>
      <c r="H47" s="66"/>
      <c r="I47" s="66"/>
    </row>
    <row r="48" spans="2:56" ht="12.75" x14ac:dyDescent="0.35">
      <c r="B48" s="41" t="s">
        <v>74</v>
      </c>
      <c r="C48" s="98"/>
      <c r="D48" s="66"/>
      <c r="E48" s="66"/>
      <c r="F48" s="66"/>
      <c r="G48" s="66"/>
      <c r="H48" s="66"/>
      <c r="I48" s="66"/>
    </row>
    <row r="49" spans="2:56" ht="12.75" x14ac:dyDescent="0.35">
      <c r="B49" s="100"/>
      <c r="C49" s="98"/>
      <c r="D49" s="66"/>
      <c r="E49" s="66"/>
      <c r="F49" s="66"/>
      <c r="G49" s="66"/>
      <c r="H49" s="66"/>
      <c r="I49" s="66"/>
    </row>
    <row r="50" spans="2:56" ht="12.75" customHeight="1" x14ac:dyDescent="0.3">
      <c r="B50" s="176" t="s">
        <v>254</v>
      </c>
      <c r="C50" s="176"/>
      <c r="D50" s="103" t="s">
        <v>252</v>
      </c>
      <c r="E50" s="76"/>
      <c r="F50" s="76"/>
      <c r="G50" s="76"/>
      <c r="H50" s="76"/>
    </row>
    <row r="51" spans="2:56" ht="12.75" customHeight="1" x14ac:dyDescent="0.3">
      <c r="B51" s="176"/>
      <c r="C51" s="176"/>
      <c r="D51" s="107" t="s">
        <v>251</v>
      </c>
      <c r="E51" s="107" t="s">
        <v>102</v>
      </c>
      <c r="F51" s="107" t="s">
        <v>103</v>
      </c>
      <c r="G51" s="107" t="s">
        <v>104</v>
      </c>
      <c r="H51" s="107" t="s">
        <v>105</v>
      </c>
      <c r="I51" s="107" t="s">
        <v>106</v>
      </c>
      <c r="J51" s="107" t="s">
        <v>107</v>
      </c>
      <c r="K51" s="149" t="s">
        <v>108</v>
      </c>
      <c r="L51" s="149" t="s">
        <v>109</v>
      </c>
      <c r="M51" s="149" t="s">
        <v>110</v>
      </c>
      <c r="N51" s="149" t="s">
        <v>111</v>
      </c>
      <c r="O51" s="149" t="s">
        <v>112</v>
      </c>
      <c r="P51" s="107" t="s">
        <v>113</v>
      </c>
      <c r="Q51" s="107" t="s">
        <v>114</v>
      </c>
      <c r="R51" s="107" t="s">
        <v>115</v>
      </c>
      <c r="S51" s="107" t="s">
        <v>116</v>
      </c>
      <c r="T51" s="107" t="s">
        <v>117</v>
      </c>
      <c r="U51" s="107" t="s">
        <v>118</v>
      </c>
      <c r="V51" s="107" t="s">
        <v>119</v>
      </c>
      <c r="W51" s="107" t="s">
        <v>120</v>
      </c>
      <c r="X51" s="107" t="s">
        <v>121</v>
      </c>
      <c r="Y51" s="107" t="s">
        <v>122</v>
      </c>
      <c r="Z51" s="107" t="s">
        <v>123</v>
      </c>
      <c r="AA51" s="107" t="s">
        <v>124</v>
      </c>
      <c r="AB51" s="107" t="s">
        <v>125</v>
      </c>
      <c r="AC51" s="107" t="s">
        <v>126</v>
      </c>
      <c r="AD51" s="107" t="s">
        <v>127</v>
      </c>
      <c r="AE51" s="107" t="s">
        <v>128</v>
      </c>
      <c r="AF51" s="107" t="s">
        <v>129</v>
      </c>
      <c r="AG51" s="107" t="s">
        <v>130</v>
      </c>
      <c r="AH51" s="107" t="s">
        <v>131</v>
      </c>
      <c r="AI51" s="107" t="s">
        <v>132</v>
      </c>
      <c r="AJ51" s="107" t="s">
        <v>133</v>
      </c>
      <c r="AK51" s="107" t="s">
        <v>134</v>
      </c>
      <c r="AL51" s="107" t="s">
        <v>135</v>
      </c>
      <c r="AM51" s="107" t="s">
        <v>136</v>
      </c>
      <c r="AN51" s="107" t="s">
        <v>137</v>
      </c>
      <c r="AO51" s="107" t="s">
        <v>138</v>
      </c>
      <c r="AP51" s="107" t="s">
        <v>139</v>
      </c>
      <c r="AQ51" s="107" t="s">
        <v>140</v>
      </c>
      <c r="AR51" s="107" t="s">
        <v>141</v>
      </c>
      <c r="AS51" s="107" t="s">
        <v>284</v>
      </c>
      <c r="AT51" s="107" t="s">
        <v>285</v>
      </c>
      <c r="AU51" s="107" t="s">
        <v>282</v>
      </c>
      <c r="AV51" s="107" t="s">
        <v>283</v>
      </c>
      <c r="AW51" s="107" t="s">
        <v>289</v>
      </c>
      <c r="AX51" s="107" t="s">
        <v>290</v>
      </c>
      <c r="AY51" s="107" t="s">
        <v>287</v>
      </c>
      <c r="AZ51" s="107" t="s">
        <v>288</v>
      </c>
      <c r="BA51" s="107" t="s">
        <v>296</v>
      </c>
      <c r="BB51" s="107" t="s">
        <v>297</v>
      </c>
      <c r="BC51" s="107" t="s">
        <v>298</v>
      </c>
      <c r="BD51" s="107" t="s">
        <v>299</v>
      </c>
    </row>
    <row r="52" spans="2:56" x14ac:dyDescent="0.3">
      <c r="B52" s="177"/>
      <c r="C52" s="177"/>
      <c r="D52" s="76"/>
      <c r="E52" s="76"/>
      <c r="F52" s="76"/>
      <c r="G52" s="76"/>
      <c r="H52" s="76"/>
      <c r="I52" s="76"/>
      <c r="J52" s="106"/>
      <c r="K52" s="106"/>
      <c r="L52" s="106"/>
    </row>
    <row r="53" spans="2:56" x14ac:dyDescent="0.3">
      <c r="B53" s="190" t="s">
        <v>31</v>
      </c>
      <c r="C53" s="108" t="s">
        <v>59</v>
      </c>
      <c r="D53" s="109">
        <v>10416</v>
      </c>
      <c r="E53" s="109">
        <v>10905</v>
      </c>
      <c r="F53" s="109">
        <v>11568</v>
      </c>
      <c r="G53" s="109">
        <v>13374</v>
      </c>
      <c r="H53" s="109">
        <v>11924</v>
      </c>
      <c r="I53" s="109">
        <v>12645</v>
      </c>
      <c r="J53" s="109">
        <v>13476</v>
      </c>
      <c r="K53" s="109">
        <v>12056</v>
      </c>
      <c r="L53" s="109">
        <v>12892</v>
      </c>
      <c r="M53" s="109">
        <v>11627</v>
      </c>
      <c r="N53" s="109">
        <v>15787</v>
      </c>
      <c r="O53" s="109">
        <v>11315</v>
      </c>
      <c r="P53" s="109">
        <v>10996</v>
      </c>
      <c r="Q53" s="109">
        <v>13969</v>
      </c>
      <c r="R53" s="109">
        <v>11325</v>
      </c>
      <c r="S53" s="109">
        <v>10907</v>
      </c>
      <c r="T53" s="109">
        <v>8036</v>
      </c>
      <c r="U53" s="109">
        <v>6602</v>
      </c>
      <c r="V53" s="109">
        <v>6357</v>
      </c>
      <c r="W53" s="109">
        <v>5505</v>
      </c>
      <c r="X53" s="109">
        <v>6335</v>
      </c>
      <c r="Y53" s="109">
        <v>7064</v>
      </c>
      <c r="Z53" s="109">
        <v>7850</v>
      </c>
      <c r="AA53" s="109">
        <v>7392</v>
      </c>
      <c r="AB53" s="109">
        <v>6491</v>
      </c>
      <c r="AC53" s="109">
        <v>5854</v>
      </c>
      <c r="AD53" s="109">
        <v>5409</v>
      </c>
      <c r="AE53" s="109">
        <v>4594</v>
      </c>
      <c r="AF53" s="109">
        <v>5699</v>
      </c>
      <c r="AG53" s="109">
        <v>3041</v>
      </c>
      <c r="AH53" s="109">
        <v>3797</v>
      </c>
      <c r="AI53" s="109">
        <v>2681</v>
      </c>
      <c r="AJ53" s="109">
        <v>3463</v>
      </c>
      <c r="AK53" s="109">
        <v>2999</v>
      </c>
      <c r="AL53" s="109">
        <v>3094</v>
      </c>
      <c r="AM53" s="109">
        <v>2708</v>
      </c>
      <c r="AN53" s="109">
        <v>2161</v>
      </c>
      <c r="AO53" s="109">
        <v>2110</v>
      </c>
      <c r="AP53" s="109">
        <v>3705</v>
      </c>
      <c r="AQ53" s="109">
        <v>2188</v>
      </c>
      <c r="AR53" s="109">
        <v>2523</v>
      </c>
      <c r="AS53" s="109">
        <v>2589</v>
      </c>
      <c r="AT53" s="109">
        <v>3970</v>
      </c>
      <c r="AU53" s="109">
        <v>3292</v>
      </c>
      <c r="AV53" s="109">
        <v>3015</v>
      </c>
      <c r="AW53" s="109">
        <v>2479</v>
      </c>
      <c r="AX53" s="109">
        <v>3976</v>
      </c>
      <c r="AY53" s="109">
        <v>2579</v>
      </c>
      <c r="AZ53" s="109">
        <v>2554</v>
      </c>
      <c r="BA53" s="109">
        <v>2494</v>
      </c>
      <c r="BB53" s="109">
        <v>3707</v>
      </c>
      <c r="BC53" s="109">
        <v>1698</v>
      </c>
      <c r="BD53" s="109">
        <v>1758</v>
      </c>
    </row>
    <row r="54" spans="2:56" x14ac:dyDescent="0.3">
      <c r="B54" s="191"/>
      <c r="C54" s="108" t="s">
        <v>60</v>
      </c>
      <c r="D54" s="109">
        <v>116068</v>
      </c>
      <c r="E54" s="109">
        <v>111157</v>
      </c>
      <c r="F54" s="109">
        <v>131024</v>
      </c>
      <c r="G54" s="109">
        <v>107780</v>
      </c>
      <c r="H54" s="109">
        <v>107836</v>
      </c>
      <c r="I54" s="109">
        <v>105804</v>
      </c>
      <c r="J54" s="109">
        <v>129046</v>
      </c>
      <c r="K54" s="109">
        <v>125003</v>
      </c>
      <c r="L54" s="109">
        <v>142431</v>
      </c>
      <c r="M54" s="109">
        <v>110608</v>
      </c>
      <c r="N54" s="109">
        <v>131254</v>
      </c>
      <c r="O54" s="109">
        <v>87580</v>
      </c>
      <c r="P54" s="109">
        <v>93862</v>
      </c>
      <c r="Q54" s="109">
        <v>77968</v>
      </c>
      <c r="R54" s="109">
        <v>84790</v>
      </c>
      <c r="S54" s="109">
        <v>57866</v>
      </c>
      <c r="T54" s="109">
        <v>55313</v>
      </c>
      <c r="U54" s="109">
        <v>50627</v>
      </c>
      <c r="V54" s="109">
        <v>48723</v>
      </c>
      <c r="W54" s="109">
        <v>45399</v>
      </c>
      <c r="X54" s="109">
        <v>44023</v>
      </c>
      <c r="Y54" s="109">
        <v>49933</v>
      </c>
      <c r="Z54" s="109">
        <v>55945</v>
      </c>
      <c r="AA54" s="109">
        <v>52164</v>
      </c>
      <c r="AB54" s="109">
        <v>53387</v>
      </c>
      <c r="AC54" s="109">
        <v>40565</v>
      </c>
      <c r="AD54" s="109">
        <v>36370</v>
      </c>
      <c r="AE54" s="109">
        <v>30619</v>
      </c>
      <c r="AF54" s="109">
        <v>38559</v>
      </c>
      <c r="AG54" s="109">
        <v>27918</v>
      </c>
      <c r="AH54" s="109">
        <v>29347</v>
      </c>
      <c r="AI54" s="109">
        <v>13968</v>
      </c>
      <c r="AJ54" s="109">
        <v>15700</v>
      </c>
      <c r="AK54" s="109">
        <v>14294</v>
      </c>
      <c r="AL54" s="109">
        <v>14768</v>
      </c>
      <c r="AM54" s="109">
        <v>14121</v>
      </c>
      <c r="AN54" s="109">
        <v>13982</v>
      </c>
      <c r="AO54" s="109">
        <v>13706</v>
      </c>
      <c r="AP54" s="109">
        <v>12870</v>
      </c>
      <c r="AQ54" s="109">
        <v>11853</v>
      </c>
      <c r="AR54" s="109">
        <v>16181</v>
      </c>
      <c r="AS54" s="109">
        <v>14306</v>
      </c>
      <c r="AT54" s="109">
        <v>13338</v>
      </c>
      <c r="AU54" s="109">
        <v>18096</v>
      </c>
      <c r="AV54" s="109">
        <v>19405</v>
      </c>
      <c r="AW54" s="109">
        <v>17502</v>
      </c>
      <c r="AX54" s="109">
        <v>19454</v>
      </c>
      <c r="AY54" s="109">
        <v>17273</v>
      </c>
      <c r="AZ54" s="109">
        <v>18095</v>
      </c>
      <c r="BA54" s="109">
        <v>16784</v>
      </c>
      <c r="BB54" s="109">
        <v>17346</v>
      </c>
      <c r="BC54" s="109">
        <v>14762</v>
      </c>
      <c r="BD54" s="109">
        <v>16562</v>
      </c>
    </row>
    <row r="55" spans="2:56" x14ac:dyDescent="0.3">
      <c r="B55" s="190" t="s">
        <v>35</v>
      </c>
      <c r="C55" s="108" t="s">
        <v>59</v>
      </c>
      <c r="D55" s="109">
        <v>8972</v>
      </c>
      <c r="E55" s="109">
        <v>8484</v>
      </c>
      <c r="F55" s="109">
        <v>7847</v>
      </c>
      <c r="G55" s="109">
        <v>7789</v>
      </c>
      <c r="H55" s="109">
        <v>12120</v>
      </c>
      <c r="I55" s="109">
        <v>19998</v>
      </c>
      <c r="J55" s="109">
        <v>16066</v>
      </c>
      <c r="K55" s="109">
        <v>20249</v>
      </c>
      <c r="L55" s="109">
        <v>22430</v>
      </c>
      <c r="M55" s="109">
        <v>20787</v>
      </c>
      <c r="N55" s="109">
        <v>18972</v>
      </c>
      <c r="O55" s="109">
        <v>17228</v>
      </c>
      <c r="P55" s="109">
        <v>20443</v>
      </c>
      <c r="Q55" s="109">
        <v>24573</v>
      </c>
      <c r="R55" s="109">
        <v>22667</v>
      </c>
      <c r="S55" s="109">
        <v>14170</v>
      </c>
      <c r="T55" s="109">
        <v>23461</v>
      </c>
      <c r="U55" s="109">
        <v>23500</v>
      </c>
      <c r="V55" s="109">
        <v>23981</v>
      </c>
      <c r="W55" s="109">
        <v>27854</v>
      </c>
      <c r="X55" s="109">
        <v>25284</v>
      </c>
      <c r="Y55" s="109">
        <v>20881</v>
      </c>
      <c r="Z55" s="109">
        <v>19373</v>
      </c>
      <c r="AA55" s="109">
        <v>20380</v>
      </c>
      <c r="AB55" s="109">
        <v>21086</v>
      </c>
      <c r="AC55" s="109">
        <v>21712</v>
      </c>
      <c r="AD55" s="109">
        <v>18904</v>
      </c>
      <c r="AE55" s="109">
        <v>22339</v>
      </c>
      <c r="AF55" s="109">
        <v>22541</v>
      </c>
      <c r="AG55" s="109">
        <v>20286</v>
      </c>
      <c r="AH55" s="109">
        <v>21454</v>
      </c>
      <c r="AI55" s="109">
        <v>21879</v>
      </c>
      <c r="AJ55" s="109">
        <v>22444</v>
      </c>
      <c r="AK55" s="109">
        <v>20711</v>
      </c>
      <c r="AL55" s="109">
        <v>20416</v>
      </c>
      <c r="AM55" s="109">
        <v>18465</v>
      </c>
      <c r="AN55" s="109">
        <v>12878</v>
      </c>
      <c r="AO55" s="109">
        <v>9745</v>
      </c>
      <c r="AP55" s="109">
        <v>7835</v>
      </c>
      <c r="AQ55" s="109">
        <v>8159</v>
      </c>
      <c r="AR55" s="109">
        <v>9162</v>
      </c>
      <c r="AS55" s="109">
        <v>11654</v>
      </c>
      <c r="AT55" s="109">
        <v>9355</v>
      </c>
      <c r="AU55" s="109">
        <v>10306</v>
      </c>
      <c r="AV55" s="109">
        <v>11236</v>
      </c>
      <c r="AW55" s="109">
        <v>11123</v>
      </c>
      <c r="AX55" s="109">
        <v>11311</v>
      </c>
      <c r="AY55" s="109">
        <v>11207</v>
      </c>
      <c r="AZ55" s="109">
        <v>10589</v>
      </c>
      <c r="BA55" s="109">
        <v>10499</v>
      </c>
      <c r="BB55" s="109">
        <v>10904</v>
      </c>
      <c r="BC55" s="109">
        <v>11864</v>
      </c>
      <c r="BD55" s="109">
        <v>11639</v>
      </c>
    </row>
    <row r="56" spans="2:56" x14ac:dyDescent="0.3">
      <c r="B56" s="191"/>
      <c r="C56" s="108" t="s">
        <v>60</v>
      </c>
      <c r="D56" s="109">
        <v>61795</v>
      </c>
      <c r="E56" s="109">
        <v>52825</v>
      </c>
      <c r="F56" s="109">
        <v>48125</v>
      </c>
      <c r="G56" s="109">
        <v>49651</v>
      </c>
      <c r="H56" s="109">
        <v>70009</v>
      </c>
      <c r="I56" s="109">
        <v>86630</v>
      </c>
      <c r="J56" s="109">
        <v>77883</v>
      </c>
      <c r="K56" s="109">
        <v>75400</v>
      </c>
      <c r="L56" s="109">
        <v>75050</v>
      </c>
      <c r="M56" s="109">
        <v>76255</v>
      </c>
      <c r="N56" s="109">
        <v>72037</v>
      </c>
      <c r="O56" s="109">
        <v>75979</v>
      </c>
      <c r="P56" s="109">
        <v>81517</v>
      </c>
      <c r="Q56" s="109">
        <v>80212</v>
      </c>
      <c r="R56" s="109">
        <v>77367</v>
      </c>
      <c r="S56" s="109">
        <v>64413</v>
      </c>
      <c r="T56" s="109">
        <v>76794</v>
      </c>
      <c r="U56" s="109">
        <v>74030</v>
      </c>
      <c r="V56" s="109">
        <v>76671</v>
      </c>
      <c r="W56" s="109">
        <v>97221</v>
      </c>
      <c r="X56" s="109">
        <v>76569</v>
      </c>
      <c r="Y56" s="109">
        <v>68403</v>
      </c>
      <c r="Z56" s="109">
        <v>63780</v>
      </c>
      <c r="AA56" s="109">
        <v>71024</v>
      </c>
      <c r="AB56" s="109">
        <v>73741</v>
      </c>
      <c r="AC56" s="109">
        <v>76376</v>
      </c>
      <c r="AD56" s="109">
        <v>69918</v>
      </c>
      <c r="AE56" s="109">
        <v>76843</v>
      </c>
      <c r="AF56" s="109">
        <v>80097</v>
      </c>
      <c r="AG56" s="109">
        <v>80339</v>
      </c>
      <c r="AH56" s="109">
        <v>82752</v>
      </c>
      <c r="AI56" s="109">
        <v>69472</v>
      </c>
      <c r="AJ56" s="109">
        <v>70437</v>
      </c>
      <c r="AK56" s="109">
        <v>68699</v>
      </c>
      <c r="AL56" s="109">
        <v>67066</v>
      </c>
      <c r="AM56" s="109">
        <v>59220</v>
      </c>
      <c r="AN56" s="109">
        <v>44505</v>
      </c>
      <c r="AO56" s="109">
        <v>38431</v>
      </c>
      <c r="AP56" s="109">
        <v>33050</v>
      </c>
      <c r="AQ56" s="109">
        <v>31259</v>
      </c>
      <c r="AR56" s="109">
        <v>38607</v>
      </c>
      <c r="AS56" s="109">
        <v>48242</v>
      </c>
      <c r="AT56" s="109">
        <v>42829</v>
      </c>
      <c r="AU56" s="109">
        <v>43296</v>
      </c>
      <c r="AV56" s="109">
        <v>47294</v>
      </c>
      <c r="AW56" s="109">
        <v>43205</v>
      </c>
      <c r="AX56" s="109">
        <v>40280</v>
      </c>
      <c r="AY56" s="109">
        <v>43485</v>
      </c>
      <c r="AZ56" s="109">
        <v>46614</v>
      </c>
      <c r="BA56" s="109">
        <v>47924</v>
      </c>
      <c r="BB56" s="109">
        <v>49210</v>
      </c>
      <c r="BC56" s="109">
        <v>44992</v>
      </c>
      <c r="BD56" s="109">
        <v>53772</v>
      </c>
    </row>
    <row r="57" spans="2:56" x14ac:dyDescent="0.3">
      <c r="B57" s="190" t="s">
        <v>38</v>
      </c>
      <c r="C57" s="108" t="s">
        <v>59</v>
      </c>
      <c r="D57" s="109">
        <v>21838</v>
      </c>
      <c r="E57" s="109">
        <v>21046</v>
      </c>
      <c r="F57" s="109">
        <v>27539</v>
      </c>
      <c r="G57" s="109">
        <v>14069</v>
      </c>
      <c r="H57" s="109">
        <v>17154</v>
      </c>
      <c r="I57" s="109">
        <v>20407</v>
      </c>
      <c r="J57" s="109">
        <v>23875</v>
      </c>
      <c r="K57" s="109">
        <v>16380</v>
      </c>
      <c r="L57" s="109">
        <v>15763</v>
      </c>
      <c r="M57" s="109">
        <v>19260</v>
      </c>
      <c r="N57" s="109">
        <v>22527</v>
      </c>
      <c r="O57" s="109">
        <v>15082</v>
      </c>
      <c r="P57" s="109">
        <v>17093</v>
      </c>
      <c r="Q57" s="109">
        <v>17587</v>
      </c>
      <c r="R57" s="109">
        <v>18979</v>
      </c>
      <c r="S57" s="109">
        <v>13929</v>
      </c>
      <c r="T57" s="109">
        <v>14615</v>
      </c>
      <c r="U57" s="109">
        <v>18779</v>
      </c>
      <c r="V57" s="109">
        <v>20065</v>
      </c>
      <c r="W57" s="109">
        <v>13323</v>
      </c>
      <c r="X57" s="109">
        <v>15980</v>
      </c>
      <c r="Y57" s="109">
        <v>15831</v>
      </c>
      <c r="Z57" s="109">
        <v>17764</v>
      </c>
      <c r="AA57" s="109">
        <v>12300</v>
      </c>
      <c r="AB57" s="109">
        <v>13752</v>
      </c>
      <c r="AC57" s="109">
        <v>16096</v>
      </c>
      <c r="AD57" s="109">
        <v>16629</v>
      </c>
      <c r="AE57" s="109">
        <v>11054</v>
      </c>
      <c r="AF57" s="109">
        <v>11978</v>
      </c>
      <c r="AG57" s="109">
        <v>13039</v>
      </c>
      <c r="AH57" s="109">
        <v>13937</v>
      </c>
      <c r="AI57" s="109">
        <v>11582</v>
      </c>
      <c r="AJ57" s="109">
        <v>11691</v>
      </c>
      <c r="AK57" s="109">
        <v>10251</v>
      </c>
      <c r="AL57" s="109">
        <v>12922</v>
      </c>
      <c r="AM57" s="109">
        <v>9423</v>
      </c>
      <c r="AN57" s="109">
        <v>9449</v>
      </c>
      <c r="AO57" s="109">
        <v>11352</v>
      </c>
      <c r="AP57" s="109">
        <v>12285</v>
      </c>
      <c r="AQ57" s="109">
        <v>9766</v>
      </c>
      <c r="AR57" s="109">
        <v>11315</v>
      </c>
      <c r="AS57" s="109">
        <v>12457</v>
      </c>
      <c r="AT57" s="109">
        <v>11991</v>
      </c>
      <c r="AU57" s="109">
        <v>8781</v>
      </c>
      <c r="AV57" s="109">
        <v>9203</v>
      </c>
      <c r="AW57" s="109">
        <v>12011</v>
      </c>
      <c r="AX57" s="109">
        <v>12045</v>
      </c>
      <c r="AY57" s="109">
        <v>10528</v>
      </c>
      <c r="AZ57" s="109">
        <v>10330</v>
      </c>
      <c r="BA57" s="109">
        <v>12532</v>
      </c>
      <c r="BB57" s="109">
        <v>13451</v>
      </c>
      <c r="BC57" s="109">
        <v>10886</v>
      </c>
      <c r="BD57" s="109">
        <v>10285</v>
      </c>
    </row>
    <row r="58" spans="2:56" x14ac:dyDescent="0.3">
      <c r="B58" s="191"/>
      <c r="C58" s="108" t="s">
        <v>60</v>
      </c>
      <c r="D58" s="109">
        <v>7347</v>
      </c>
      <c r="E58" s="109">
        <v>5763</v>
      </c>
      <c r="F58" s="109">
        <v>5818</v>
      </c>
      <c r="G58" s="109">
        <v>6127</v>
      </c>
      <c r="H58" s="109">
        <v>5962</v>
      </c>
      <c r="I58" s="109">
        <v>5083</v>
      </c>
      <c r="J58" s="109">
        <v>5329</v>
      </c>
      <c r="K58" s="109">
        <v>5196</v>
      </c>
      <c r="L58" s="109">
        <v>4995</v>
      </c>
      <c r="M58" s="109">
        <v>4592</v>
      </c>
      <c r="N58" s="109">
        <v>4561</v>
      </c>
      <c r="O58" s="109">
        <v>5612</v>
      </c>
      <c r="P58" s="109">
        <v>4925</v>
      </c>
      <c r="Q58" s="109">
        <v>5190</v>
      </c>
      <c r="R58" s="109">
        <v>4826</v>
      </c>
      <c r="S58" s="109">
        <v>3501</v>
      </c>
      <c r="T58" s="109">
        <v>3507</v>
      </c>
      <c r="U58" s="109">
        <v>3116</v>
      </c>
      <c r="V58" s="109">
        <v>3561</v>
      </c>
      <c r="W58" s="109">
        <v>3385</v>
      </c>
      <c r="X58" s="109">
        <v>3227</v>
      </c>
      <c r="Y58" s="109">
        <v>2424</v>
      </c>
      <c r="Z58" s="109">
        <v>1682</v>
      </c>
      <c r="AA58" s="109">
        <v>1902</v>
      </c>
      <c r="AB58" s="109">
        <v>1644</v>
      </c>
      <c r="AC58" s="109">
        <v>1809</v>
      </c>
      <c r="AD58" s="109">
        <v>1526</v>
      </c>
      <c r="AE58" s="109">
        <v>1475</v>
      </c>
      <c r="AF58" s="109">
        <v>1078</v>
      </c>
      <c r="AG58" s="109">
        <v>1195</v>
      </c>
      <c r="AH58" s="109">
        <v>1088</v>
      </c>
      <c r="AI58" s="109">
        <v>737</v>
      </c>
      <c r="AJ58" s="109">
        <v>532</v>
      </c>
      <c r="AK58" s="109">
        <v>1213</v>
      </c>
      <c r="AL58" s="109">
        <v>772</v>
      </c>
      <c r="AM58" s="109">
        <v>828</v>
      </c>
      <c r="AN58" s="109">
        <v>696</v>
      </c>
      <c r="AO58" s="109">
        <v>1244</v>
      </c>
      <c r="AP58" s="109">
        <v>802</v>
      </c>
      <c r="AQ58" s="109">
        <v>657</v>
      </c>
      <c r="AR58" s="109">
        <v>389</v>
      </c>
      <c r="AS58" s="109">
        <v>326</v>
      </c>
      <c r="AT58" s="109">
        <v>325</v>
      </c>
      <c r="AU58" s="109">
        <v>288</v>
      </c>
      <c r="AV58" s="109">
        <v>211</v>
      </c>
      <c r="AW58" s="109">
        <v>278</v>
      </c>
      <c r="AX58" s="109">
        <v>160</v>
      </c>
      <c r="AY58" s="109">
        <v>325</v>
      </c>
      <c r="AZ58" s="109">
        <v>195</v>
      </c>
      <c r="BA58" s="109">
        <v>179</v>
      </c>
      <c r="BB58" s="109">
        <v>173</v>
      </c>
      <c r="BC58" s="109">
        <v>141</v>
      </c>
      <c r="BD58" s="109">
        <v>149</v>
      </c>
    </row>
    <row r="59" spans="2:56" x14ac:dyDescent="0.3">
      <c r="B59" s="181" t="s">
        <v>39</v>
      </c>
      <c r="C59" s="108" t="s">
        <v>59</v>
      </c>
      <c r="D59" s="109">
        <v>47365</v>
      </c>
      <c r="E59" s="109">
        <v>29506</v>
      </c>
      <c r="F59" s="109">
        <v>30419</v>
      </c>
      <c r="G59" s="109">
        <v>54976</v>
      </c>
      <c r="H59" s="109">
        <v>51106</v>
      </c>
      <c r="I59" s="109">
        <v>28409</v>
      </c>
      <c r="J59" s="109">
        <v>39956</v>
      </c>
      <c r="K59" s="109">
        <v>50909</v>
      </c>
      <c r="L59" s="109">
        <v>53268</v>
      </c>
      <c r="M59" s="109">
        <v>37620</v>
      </c>
      <c r="N59" s="109">
        <v>32284</v>
      </c>
      <c r="O59" s="109">
        <v>44110</v>
      </c>
      <c r="P59" s="109">
        <v>48917</v>
      </c>
      <c r="Q59" s="109">
        <v>31310</v>
      </c>
      <c r="R59" s="109">
        <v>33208</v>
      </c>
      <c r="S59" s="109">
        <v>36189</v>
      </c>
      <c r="T59" s="109">
        <v>49517</v>
      </c>
      <c r="U59" s="109">
        <v>33884</v>
      </c>
      <c r="V59" s="109">
        <v>35982</v>
      </c>
      <c r="W59" s="109">
        <v>49541</v>
      </c>
      <c r="X59" s="109">
        <v>54076</v>
      </c>
      <c r="Y59" s="109">
        <v>34946</v>
      </c>
      <c r="Z59" s="109">
        <v>32876</v>
      </c>
      <c r="AA59" s="109">
        <v>45015</v>
      </c>
      <c r="AB59" s="109">
        <v>46060</v>
      </c>
      <c r="AC59" s="109">
        <v>28197</v>
      </c>
      <c r="AD59" s="109">
        <v>24345</v>
      </c>
      <c r="AE59" s="109">
        <v>33365</v>
      </c>
      <c r="AF59" s="109">
        <v>33737</v>
      </c>
      <c r="AG59" s="109">
        <v>18623</v>
      </c>
      <c r="AH59" s="109">
        <v>18806</v>
      </c>
      <c r="AI59" s="109">
        <v>36235</v>
      </c>
      <c r="AJ59" s="109">
        <v>37817</v>
      </c>
      <c r="AK59" s="109">
        <v>24385</v>
      </c>
      <c r="AL59" s="109">
        <v>23827</v>
      </c>
      <c r="AM59" s="109">
        <v>37002</v>
      </c>
      <c r="AN59" s="109">
        <v>31784</v>
      </c>
      <c r="AO59" s="109">
        <v>23243</v>
      </c>
      <c r="AP59" s="109">
        <v>19950</v>
      </c>
      <c r="AQ59" s="109">
        <v>30093</v>
      </c>
      <c r="AR59" s="109">
        <v>31671</v>
      </c>
      <c r="AS59" s="109">
        <v>21472</v>
      </c>
      <c r="AT59" s="109">
        <v>16480</v>
      </c>
      <c r="AU59" s="109">
        <v>23646</v>
      </c>
      <c r="AV59" s="109">
        <v>22485</v>
      </c>
      <c r="AW59" s="109">
        <v>16067</v>
      </c>
      <c r="AX59" s="109">
        <v>16693</v>
      </c>
      <c r="AY59" s="109">
        <v>27789</v>
      </c>
      <c r="AZ59" s="109">
        <v>32571</v>
      </c>
      <c r="BA59" s="109">
        <v>25309</v>
      </c>
      <c r="BB59" s="109">
        <v>22714</v>
      </c>
      <c r="BC59" s="109">
        <v>30450</v>
      </c>
      <c r="BD59" s="109">
        <v>30477</v>
      </c>
    </row>
    <row r="60" spans="2:56" x14ac:dyDescent="0.3">
      <c r="B60" s="181"/>
      <c r="C60" s="108" t="s">
        <v>60</v>
      </c>
      <c r="D60" s="109">
        <v>111310</v>
      </c>
      <c r="E60" s="109">
        <v>82118</v>
      </c>
      <c r="F60" s="109">
        <v>80346</v>
      </c>
      <c r="G60" s="109">
        <v>123717</v>
      </c>
      <c r="H60" s="109">
        <v>139574</v>
      </c>
      <c r="I60" s="109">
        <v>78619</v>
      </c>
      <c r="J60" s="109">
        <v>78551</v>
      </c>
      <c r="K60" s="109">
        <v>110133</v>
      </c>
      <c r="L60" s="109">
        <v>128018</v>
      </c>
      <c r="M60" s="109">
        <v>78081</v>
      </c>
      <c r="N60" s="109">
        <v>79054</v>
      </c>
      <c r="O60" s="109">
        <v>99826</v>
      </c>
      <c r="P60" s="109">
        <v>125773</v>
      </c>
      <c r="Q60" s="109">
        <v>76893</v>
      </c>
      <c r="R60" s="109">
        <v>67085</v>
      </c>
      <c r="S60" s="109">
        <v>85985</v>
      </c>
      <c r="T60" s="109">
        <v>125205</v>
      </c>
      <c r="U60" s="109">
        <v>112443</v>
      </c>
      <c r="V60" s="109">
        <v>115284</v>
      </c>
      <c r="W60" s="109">
        <v>135599</v>
      </c>
      <c r="X60" s="109">
        <v>158958</v>
      </c>
      <c r="Y60" s="109">
        <v>88895</v>
      </c>
      <c r="Z60" s="109">
        <v>82854</v>
      </c>
      <c r="AA60" s="109">
        <v>109600</v>
      </c>
      <c r="AB60" s="109">
        <v>106728</v>
      </c>
      <c r="AC60" s="109">
        <v>74616</v>
      </c>
      <c r="AD60" s="109">
        <v>53368</v>
      </c>
      <c r="AE60" s="109">
        <v>65411</v>
      </c>
      <c r="AF60" s="109">
        <v>65975</v>
      </c>
      <c r="AG60" s="109">
        <v>49749</v>
      </c>
      <c r="AH60" s="109">
        <v>36313</v>
      </c>
      <c r="AI60" s="109">
        <v>33581</v>
      </c>
      <c r="AJ60" s="109">
        <v>38617</v>
      </c>
      <c r="AK60" s="109">
        <v>32530</v>
      </c>
      <c r="AL60" s="109">
        <v>31060</v>
      </c>
      <c r="AM60" s="109">
        <v>39968</v>
      </c>
      <c r="AN60" s="109">
        <v>33501</v>
      </c>
      <c r="AO60" s="109">
        <v>30874</v>
      </c>
      <c r="AP60" s="109">
        <v>29661</v>
      </c>
      <c r="AQ60" s="109">
        <v>35623</v>
      </c>
      <c r="AR60" s="109">
        <v>32662</v>
      </c>
      <c r="AS60" s="109">
        <v>26217</v>
      </c>
      <c r="AT60" s="109">
        <v>21484</v>
      </c>
      <c r="AU60" s="109">
        <v>27596</v>
      </c>
      <c r="AV60" s="109">
        <v>27410</v>
      </c>
      <c r="AW60" s="109">
        <v>24316</v>
      </c>
      <c r="AX60" s="109">
        <v>32329</v>
      </c>
      <c r="AY60" s="109">
        <v>49809</v>
      </c>
      <c r="AZ60" s="109">
        <v>42172</v>
      </c>
      <c r="BA60" s="109">
        <v>40563</v>
      </c>
      <c r="BB60" s="109">
        <v>43646</v>
      </c>
      <c r="BC60" s="109">
        <v>52971</v>
      </c>
      <c r="BD60" s="109">
        <v>37453</v>
      </c>
    </row>
    <row r="61" spans="2:56" ht="20.25" customHeight="1" x14ac:dyDescent="0.3">
      <c r="B61" s="110" t="s">
        <v>257</v>
      </c>
      <c r="C61" s="108" t="s">
        <v>61</v>
      </c>
      <c r="D61" s="109">
        <v>553</v>
      </c>
      <c r="E61" s="109">
        <v>487</v>
      </c>
      <c r="F61" s="109">
        <v>856</v>
      </c>
      <c r="G61" s="109">
        <v>739</v>
      </c>
      <c r="H61" s="109">
        <v>688</v>
      </c>
      <c r="I61" s="109">
        <v>656</v>
      </c>
      <c r="J61" s="109">
        <v>670</v>
      </c>
      <c r="K61" s="109">
        <v>550</v>
      </c>
      <c r="L61" s="109">
        <v>576</v>
      </c>
      <c r="M61" s="109">
        <v>580</v>
      </c>
      <c r="N61" s="109">
        <v>488</v>
      </c>
      <c r="O61" s="109">
        <v>493</v>
      </c>
      <c r="P61" s="109">
        <v>464</v>
      </c>
      <c r="Q61" s="109">
        <v>436</v>
      </c>
      <c r="R61" s="109">
        <v>464</v>
      </c>
      <c r="S61" s="109">
        <v>265</v>
      </c>
      <c r="T61" s="109">
        <v>283</v>
      </c>
      <c r="U61" s="109">
        <v>238</v>
      </c>
      <c r="V61" s="109">
        <v>318</v>
      </c>
      <c r="W61" s="109">
        <v>321</v>
      </c>
      <c r="X61" s="109">
        <v>306</v>
      </c>
      <c r="Y61" s="109">
        <v>348</v>
      </c>
      <c r="Z61" s="109">
        <v>333</v>
      </c>
      <c r="AA61" s="109">
        <v>313</v>
      </c>
      <c r="AB61" s="109">
        <v>305</v>
      </c>
      <c r="AC61" s="109">
        <v>309</v>
      </c>
      <c r="AD61" s="109">
        <v>304</v>
      </c>
      <c r="AE61" s="109">
        <v>353</v>
      </c>
      <c r="AF61" s="109">
        <v>290</v>
      </c>
      <c r="AG61" s="109">
        <v>329</v>
      </c>
      <c r="AH61" s="109">
        <v>357</v>
      </c>
      <c r="AI61" s="109">
        <v>212</v>
      </c>
      <c r="AJ61" s="109">
        <v>214</v>
      </c>
      <c r="AK61" s="109">
        <v>240</v>
      </c>
      <c r="AL61" s="109">
        <v>278</v>
      </c>
      <c r="AM61" s="109">
        <v>283</v>
      </c>
      <c r="AN61" s="109">
        <v>218</v>
      </c>
      <c r="AO61" s="109">
        <v>315</v>
      </c>
      <c r="AP61" s="109">
        <v>303</v>
      </c>
      <c r="AQ61" s="109">
        <v>252</v>
      </c>
      <c r="AR61" s="109">
        <v>213</v>
      </c>
      <c r="AS61" s="109">
        <v>258</v>
      </c>
      <c r="AT61" s="109">
        <v>250</v>
      </c>
      <c r="AU61" s="109">
        <v>198</v>
      </c>
      <c r="AV61" s="109">
        <v>244</v>
      </c>
      <c r="AW61" s="109">
        <v>317</v>
      </c>
      <c r="AX61" s="109">
        <v>292</v>
      </c>
      <c r="AY61" s="109">
        <v>236</v>
      </c>
      <c r="AZ61" s="109">
        <v>108</v>
      </c>
      <c r="BA61" s="109">
        <v>282</v>
      </c>
      <c r="BB61" s="109">
        <v>263</v>
      </c>
      <c r="BC61" s="109">
        <v>269</v>
      </c>
      <c r="BD61" s="109">
        <v>233</v>
      </c>
    </row>
    <row r="62" spans="2:56" x14ac:dyDescent="0.3">
      <c r="B62" s="181" t="s">
        <v>41</v>
      </c>
      <c r="C62" s="108" t="s">
        <v>59</v>
      </c>
      <c r="D62" s="109">
        <v>10262</v>
      </c>
      <c r="E62" s="109">
        <v>9841</v>
      </c>
      <c r="F62" s="109">
        <v>21834</v>
      </c>
      <c r="G62" s="109">
        <v>6184</v>
      </c>
      <c r="H62" s="109">
        <v>30643</v>
      </c>
      <c r="I62" s="109">
        <v>11506</v>
      </c>
      <c r="J62" s="109">
        <v>11415</v>
      </c>
      <c r="K62" s="109">
        <v>10031</v>
      </c>
      <c r="L62" s="109">
        <v>14668</v>
      </c>
      <c r="M62" s="109">
        <v>10315</v>
      </c>
      <c r="N62" s="109">
        <v>14750</v>
      </c>
      <c r="O62" s="109">
        <v>11550</v>
      </c>
      <c r="P62" s="109">
        <v>13288</v>
      </c>
      <c r="Q62" s="109">
        <v>9317</v>
      </c>
      <c r="R62" s="109">
        <v>7772</v>
      </c>
      <c r="S62" s="109">
        <v>9501</v>
      </c>
      <c r="T62" s="109">
        <v>6688</v>
      </c>
      <c r="U62" s="109">
        <v>17627</v>
      </c>
      <c r="V62" s="109">
        <v>25028</v>
      </c>
      <c r="W62" s="109">
        <v>8643</v>
      </c>
      <c r="X62" s="109">
        <v>13228</v>
      </c>
      <c r="Y62" s="109">
        <v>14599</v>
      </c>
      <c r="Z62" s="109">
        <v>24710</v>
      </c>
      <c r="AA62" s="109">
        <v>32184</v>
      </c>
      <c r="AB62" s="109">
        <v>27836</v>
      </c>
      <c r="AC62" s="109">
        <v>20842</v>
      </c>
      <c r="AD62" s="109">
        <v>13731</v>
      </c>
      <c r="AE62" s="109">
        <v>11389</v>
      </c>
      <c r="AF62" s="109">
        <v>10489</v>
      </c>
      <c r="AG62" s="109">
        <v>33559</v>
      </c>
      <c r="AH62" s="109">
        <v>16336</v>
      </c>
      <c r="AI62" s="109">
        <v>25043</v>
      </c>
      <c r="AJ62" s="109">
        <v>47639</v>
      </c>
      <c r="AK62" s="109">
        <v>43671</v>
      </c>
      <c r="AL62" s="109">
        <v>45404</v>
      </c>
      <c r="AM62" s="109">
        <v>30490</v>
      </c>
      <c r="AN62" s="109">
        <v>29874</v>
      </c>
      <c r="AO62" s="109">
        <v>20785</v>
      </c>
      <c r="AP62" s="109">
        <v>18895</v>
      </c>
      <c r="AQ62" s="109">
        <v>25245</v>
      </c>
      <c r="AR62" s="109">
        <v>33681</v>
      </c>
      <c r="AS62" s="109">
        <v>18300</v>
      </c>
      <c r="AT62" s="109">
        <v>55222</v>
      </c>
      <c r="AU62" s="109">
        <v>24613</v>
      </c>
      <c r="AV62" s="109">
        <v>24740</v>
      </c>
      <c r="AW62" s="109">
        <v>14408</v>
      </c>
      <c r="AX62" s="109">
        <v>29880</v>
      </c>
      <c r="AY62" s="109">
        <v>19482</v>
      </c>
      <c r="AZ62" s="109">
        <v>20675</v>
      </c>
      <c r="BA62" s="109">
        <v>66112</v>
      </c>
      <c r="BB62" s="109">
        <v>9170</v>
      </c>
      <c r="BC62" s="109">
        <v>7675</v>
      </c>
      <c r="BD62" s="109">
        <v>8862</v>
      </c>
    </row>
    <row r="63" spans="2:56" x14ac:dyDescent="0.3">
      <c r="B63" s="181"/>
      <c r="C63" s="108" t="s">
        <v>60</v>
      </c>
      <c r="D63" s="109">
        <v>27774</v>
      </c>
      <c r="E63" s="109">
        <v>25572</v>
      </c>
      <c r="F63" s="109">
        <v>17380</v>
      </c>
      <c r="G63" s="109">
        <v>21688</v>
      </c>
      <c r="H63" s="109">
        <v>34175</v>
      </c>
      <c r="I63" s="109">
        <v>23118</v>
      </c>
      <c r="J63" s="109">
        <v>26798</v>
      </c>
      <c r="K63" s="109">
        <v>30563</v>
      </c>
      <c r="L63" s="109">
        <v>28383</v>
      </c>
      <c r="M63" s="109">
        <v>31741</v>
      </c>
      <c r="N63" s="109">
        <v>19267</v>
      </c>
      <c r="O63" s="109">
        <v>42616</v>
      </c>
      <c r="P63" s="109">
        <v>24426</v>
      </c>
      <c r="Q63" s="109">
        <v>25556</v>
      </c>
      <c r="R63" s="109">
        <v>23266</v>
      </c>
      <c r="S63" s="109">
        <v>16919</v>
      </c>
      <c r="T63" s="109">
        <v>15538</v>
      </c>
      <c r="U63" s="109">
        <v>16063</v>
      </c>
      <c r="V63" s="109">
        <v>20667</v>
      </c>
      <c r="W63" s="109">
        <v>17972</v>
      </c>
      <c r="X63" s="109">
        <v>19455</v>
      </c>
      <c r="Y63" s="109">
        <v>22295</v>
      </c>
      <c r="Z63" s="109">
        <v>11538</v>
      </c>
      <c r="AA63" s="109">
        <v>20583</v>
      </c>
      <c r="AB63" s="109">
        <v>29504</v>
      </c>
      <c r="AC63" s="109">
        <v>22308</v>
      </c>
      <c r="AD63" s="109">
        <v>18896</v>
      </c>
      <c r="AE63" s="109">
        <v>25113</v>
      </c>
      <c r="AF63" s="109">
        <v>26893</v>
      </c>
      <c r="AG63" s="109">
        <v>17769</v>
      </c>
      <c r="AH63" s="109">
        <v>22222</v>
      </c>
      <c r="AI63" s="109">
        <v>26924</v>
      </c>
      <c r="AJ63" s="109">
        <v>49492</v>
      </c>
      <c r="AK63" s="109">
        <v>30605</v>
      </c>
      <c r="AL63" s="109">
        <v>64364</v>
      </c>
      <c r="AM63" s="109">
        <v>26983</v>
      </c>
      <c r="AN63" s="109">
        <v>36020</v>
      </c>
      <c r="AO63" s="109">
        <v>31603</v>
      </c>
      <c r="AP63" s="109">
        <v>21177</v>
      </c>
      <c r="AQ63" s="109">
        <v>14395</v>
      </c>
      <c r="AR63" s="109">
        <v>24221</v>
      </c>
      <c r="AS63" s="109">
        <v>15714</v>
      </c>
      <c r="AT63" s="109">
        <v>25217</v>
      </c>
      <c r="AU63" s="109">
        <v>13958</v>
      </c>
      <c r="AV63" s="109">
        <v>19228</v>
      </c>
      <c r="AW63" s="109">
        <v>13197</v>
      </c>
      <c r="AX63" s="109">
        <v>13738</v>
      </c>
      <c r="AY63" s="109">
        <v>12090</v>
      </c>
      <c r="AZ63" s="109">
        <v>15981</v>
      </c>
      <c r="BA63" s="109">
        <v>14477</v>
      </c>
      <c r="BB63" s="109">
        <v>17261</v>
      </c>
      <c r="BC63" s="109">
        <v>13729</v>
      </c>
      <c r="BD63" s="109">
        <v>11124</v>
      </c>
    </row>
    <row r="64" spans="2:56" x14ac:dyDescent="0.3">
      <c r="B64" s="181" t="s">
        <v>42</v>
      </c>
      <c r="C64" s="108" t="s">
        <v>59</v>
      </c>
      <c r="D64" s="109">
        <v>28824</v>
      </c>
      <c r="E64" s="109">
        <v>35893</v>
      </c>
      <c r="F64" s="109">
        <v>41102</v>
      </c>
      <c r="G64" s="109">
        <v>49499</v>
      </c>
      <c r="H64" s="109">
        <v>46096</v>
      </c>
      <c r="I64" s="109">
        <v>41690</v>
      </c>
      <c r="J64" s="109">
        <v>45076</v>
      </c>
      <c r="K64" s="109">
        <v>57407</v>
      </c>
      <c r="L64" s="109">
        <v>67213</v>
      </c>
      <c r="M64" s="109">
        <v>62450</v>
      </c>
      <c r="N64" s="109">
        <v>74922</v>
      </c>
      <c r="O64" s="109">
        <v>63176</v>
      </c>
      <c r="P64" s="109">
        <v>59913</v>
      </c>
      <c r="Q64" s="109">
        <v>49186</v>
      </c>
      <c r="R64" s="109">
        <v>37588</v>
      </c>
      <c r="S64" s="109">
        <v>40262</v>
      </c>
      <c r="T64" s="109">
        <v>39464</v>
      </c>
      <c r="U64" s="109">
        <v>34233</v>
      </c>
      <c r="V64" s="109">
        <v>37533</v>
      </c>
      <c r="W64" s="109">
        <v>42329</v>
      </c>
      <c r="X64" s="109">
        <v>47772</v>
      </c>
      <c r="Y64" s="109">
        <v>64820</v>
      </c>
      <c r="Z64" s="109">
        <v>46461</v>
      </c>
      <c r="AA64" s="109">
        <v>48469</v>
      </c>
      <c r="AB64" s="109">
        <v>58221</v>
      </c>
      <c r="AC64" s="109">
        <v>49695</v>
      </c>
      <c r="AD64" s="109">
        <v>49376</v>
      </c>
      <c r="AE64" s="109">
        <v>65108</v>
      </c>
      <c r="AF64" s="109">
        <v>58246</v>
      </c>
      <c r="AG64" s="109">
        <v>93085</v>
      </c>
      <c r="AH64" s="109">
        <v>86791</v>
      </c>
      <c r="AI64" s="109">
        <v>99693</v>
      </c>
      <c r="AJ64" s="109">
        <v>179597</v>
      </c>
      <c r="AK64" s="109">
        <v>188125</v>
      </c>
      <c r="AL64" s="109">
        <v>200944</v>
      </c>
      <c r="AM64" s="109">
        <v>177496</v>
      </c>
      <c r="AN64" s="109">
        <v>174006</v>
      </c>
      <c r="AO64" s="109">
        <v>153772</v>
      </c>
      <c r="AP64" s="109">
        <v>137772</v>
      </c>
      <c r="AQ64" s="109">
        <v>119848</v>
      </c>
      <c r="AR64" s="109">
        <v>140920</v>
      </c>
      <c r="AS64" s="109">
        <v>144715</v>
      </c>
      <c r="AT64" s="109">
        <v>150994</v>
      </c>
      <c r="AU64" s="109">
        <v>162001</v>
      </c>
      <c r="AV64" s="109">
        <v>169133</v>
      </c>
      <c r="AW64" s="109">
        <v>141411</v>
      </c>
      <c r="AX64" s="109">
        <v>163189</v>
      </c>
      <c r="AY64" s="109">
        <v>188674</v>
      </c>
      <c r="AZ64" s="109">
        <v>192807</v>
      </c>
      <c r="BA64" s="109">
        <v>168619</v>
      </c>
      <c r="BB64" s="109">
        <v>190897</v>
      </c>
      <c r="BC64" s="109">
        <v>142008</v>
      </c>
      <c r="BD64" s="109">
        <v>189517</v>
      </c>
    </row>
    <row r="65" spans="2:56" x14ac:dyDescent="0.3">
      <c r="B65" s="181"/>
      <c r="C65" s="108" t="s">
        <v>60</v>
      </c>
      <c r="D65" s="109">
        <v>163481</v>
      </c>
      <c r="E65" s="109">
        <v>139813</v>
      </c>
      <c r="F65" s="109">
        <v>160807</v>
      </c>
      <c r="G65" s="109">
        <v>189879</v>
      </c>
      <c r="H65" s="109">
        <v>229596</v>
      </c>
      <c r="I65" s="109">
        <v>193829</v>
      </c>
      <c r="J65" s="109">
        <v>196165</v>
      </c>
      <c r="K65" s="109">
        <v>216654</v>
      </c>
      <c r="L65" s="109">
        <v>200322</v>
      </c>
      <c r="M65" s="109">
        <v>183281</v>
      </c>
      <c r="N65" s="109">
        <v>197060</v>
      </c>
      <c r="O65" s="109">
        <v>210994</v>
      </c>
      <c r="P65" s="109">
        <v>228271</v>
      </c>
      <c r="Q65" s="109">
        <v>196279</v>
      </c>
      <c r="R65" s="109">
        <v>199517</v>
      </c>
      <c r="S65" s="109">
        <v>179328</v>
      </c>
      <c r="T65" s="109">
        <v>190394</v>
      </c>
      <c r="U65" s="109">
        <v>156707</v>
      </c>
      <c r="V65" s="109">
        <v>172394</v>
      </c>
      <c r="W65" s="109">
        <v>200045</v>
      </c>
      <c r="X65" s="109">
        <v>210835</v>
      </c>
      <c r="Y65" s="109">
        <v>188013</v>
      </c>
      <c r="Z65" s="109">
        <v>192735</v>
      </c>
      <c r="AA65" s="109">
        <v>215038</v>
      </c>
      <c r="AB65" s="109">
        <v>202017</v>
      </c>
      <c r="AC65" s="109">
        <v>191399</v>
      </c>
      <c r="AD65" s="109">
        <v>189806</v>
      </c>
      <c r="AE65" s="109">
        <v>194792</v>
      </c>
      <c r="AF65" s="109">
        <v>205937</v>
      </c>
      <c r="AG65" s="109">
        <v>168519</v>
      </c>
      <c r="AH65" s="109">
        <v>206666</v>
      </c>
      <c r="AI65" s="109">
        <v>190482</v>
      </c>
      <c r="AJ65" s="109">
        <v>285020</v>
      </c>
      <c r="AK65" s="109">
        <v>290976</v>
      </c>
      <c r="AL65" s="109">
        <v>418161</v>
      </c>
      <c r="AM65" s="109">
        <v>447443</v>
      </c>
      <c r="AN65" s="109">
        <v>476524</v>
      </c>
      <c r="AO65" s="109">
        <v>493806</v>
      </c>
      <c r="AP65" s="109">
        <v>358722</v>
      </c>
      <c r="AQ65" s="109">
        <v>304049</v>
      </c>
      <c r="AR65" s="109">
        <v>324916</v>
      </c>
      <c r="AS65" s="109">
        <v>357884</v>
      </c>
      <c r="AT65" s="109">
        <v>392191</v>
      </c>
      <c r="AU65" s="109">
        <v>363287</v>
      </c>
      <c r="AV65" s="109">
        <v>352692</v>
      </c>
      <c r="AW65" s="109">
        <v>343054</v>
      </c>
      <c r="AX65" s="109">
        <v>366367</v>
      </c>
      <c r="AY65" s="109">
        <v>392297</v>
      </c>
      <c r="AZ65" s="109">
        <v>422440</v>
      </c>
      <c r="BA65" s="109">
        <v>421940</v>
      </c>
      <c r="BB65" s="109">
        <v>440516</v>
      </c>
      <c r="BC65" s="109">
        <v>390490</v>
      </c>
      <c r="BD65" s="109">
        <v>390280</v>
      </c>
    </row>
    <row r="66" spans="2:56" x14ac:dyDescent="0.3">
      <c r="B66" s="181" t="s">
        <v>48</v>
      </c>
      <c r="C66" s="108" t="s">
        <v>59</v>
      </c>
      <c r="D66" s="109">
        <v>41</v>
      </c>
      <c r="E66" s="109">
        <v>144</v>
      </c>
      <c r="F66" s="109">
        <v>255</v>
      </c>
      <c r="G66" s="109">
        <v>274</v>
      </c>
      <c r="H66" s="109">
        <v>537</v>
      </c>
      <c r="I66" s="109">
        <v>325</v>
      </c>
      <c r="J66" s="109">
        <v>426</v>
      </c>
      <c r="K66" s="109">
        <v>469</v>
      </c>
      <c r="L66" s="109">
        <v>859</v>
      </c>
      <c r="M66" s="109">
        <v>1455</v>
      </c>
      <c r="N66" s="109">
        <v>1643</v>
      </c>
      <c r="O66" s="109">
        <v>2867</v>
      </c>
      <c r="P66" s="109">
        <v>3574</v>
      </c>
      <c r="Q66" s="109">
        <v>2752</v>
      </c>
      <c r="R66" s="109">
        <v>1576</v>
      </c>
      <c r="S66" s="109">
        <v>959</v>
      </c>
      <c r="T66" s="109">
        <v>1837</v>
      </c>
      <c r="U66" s="109">
        <v>2712</v>
      </c>
      <c r="V66" s="109">
        <v>1048</v>
      </c>
      <c r="W66" s="109">
        <v>1657</v>
      </c>
      <c r="X66" s="109">
        <v>798</v>
      </c>
      <c r="Y66" s="109">
        <v>744</v>
      </c>
      <c r="Z66" s="109">
        <v>1734</v>
      </c>
      <c r="AA66" s="109">
        <v>1008</v>
      </c>
      <c r="AB66" s="109">
        <v>2983</v>
      </c>
      <c r="AC66" s="109">
        <v>2229</v>
      </c>
      <c r="AD66" s="109">
        <v>2230</v>
      </c>
      <c r="AE66" s="109">
        <v>2366</v>
      </c>
      <c r="AF66" s="109">
        <v>1959</v>
      </c>
      <c r="AG66" s="109">
        <v>1813</v>
      </c>
      <c r="AH66" s="109">
        <v>1851</v>
      </c>
      <c r="AI66" s="109">
        <v>1649</v>
      </c>
      <c r="AJ66" s="109">
        <v>1945</v>
      </c>
      <c r="AK66" s="109">
        <v>1572</v>
      </c>
      <c r="AL66" s="109">
        <v>1509</v>
      </c>
      <c r="AM66" s="109">
        <v>1704</v>
      </c>
      <c r="AN66" s="109">
        <v>1263</v>
      </c>
      <c r="AO66" s="109">
        <v>1447</v>
      </c>
      <c r="AP66" s="109">
        <v>1723</v>
      </c>
      <c r="AQ66" s="109">
        <v>1724</v>
      </c>
      <c r="AR66" s="109">
        <v>2066</v>
      </c>
      <c r="AS66" s="109">
        <v>1234</v>
      </c>
      <c r="AT66" s="109">
        <v>896</v>
      </c>
      <c r="AU66" s="109">
        <v>1516</v>
      </c>
      <c r="AV66" s="109">
        <v>2008</v>
      </c>
      <c r="AW66" s="109">
        <v>1026</v>
      </c>
      <c r="AX66" s="109">
        <v>1543</v>
      </c>
      <c r="AY66" s="109">
        <v>1726</v>
      </c>
      <c r="AZ66" s="109">
        <v>1435</v>
      </c>
      <c r="BA66" s="109">
        <v>1334</v>
      </c>
      <c r="BB66" s="109">
        <v>1487</v>
      </c>
      <c r="BC66" s="109">
        <v>2592</v>
      </c>
      <c r="BD66" s="109">
        <v>1670</v>
      </c>
    </row>
    <row r="67" spans="2:56" x14ac:dyDescent="0.3">
      <c r="B67" s="181"/>
      <c r="C67" s="108" t="s">
        <v>60</v>
      </c>
      <c r="D67" s="109">
        <v>14</v>
      </c>
      <c r="E67" s="109">
        <v>114</v>
      </c>
      <c r="F67" s="109">
        <v>62</v>
      </c>
      <c r="G67" s="109">
        <v>149</v>
      </c>
      <c r="H67" s="109">
        <v>1902</v>
      </c>
      <c r="I67" s="109">
        <v>1673</v>
      </c>
      <c r="J67" s="109">
        <v>5926</v>
      </c>
      <c r="K67" s="109">
        <v>1395</v>
      </c>
      <c r="L67" s="109">
        <v>1772</v>
      </c>
      <c r="M67" s="109">
        <v>936</v>
      </c>
      <c r="N67" s="109">
        <v>5249</v>
      </c>
      <c r="O67" s="109">
        <v>5590</v>
      </c>
      <c r="P67" s="109">
        <v>9664</v>
      </c>
      <c r="Q67" s="109">
        <v>7722</v>
      </c>
      <c r="R67" s="109">
        <v>7128</v>
      </c>
      <c r="S67" s="109">
        <v>13819</v>
      </c>
      <c r="T67" s="109">
        <v>18774</v>
      </c>
      <c r="U67" s="109">
        <v>13890</v>
      </c>
      <c r="V67" s="109">
        <v>11206</v>
      </c>
      <c r="W67" s="109">
        <v>7722</v>
      </c>
      <c r="X67" s="109">
        <v>4731</v>
      </c>
      <c r="Y67" s="109">
        <v>7320</v>
      </c>
      <c r="Z67" s="109">
        <v>4162</v>
      </c>
      <c r="AA67" s="109">
        <v>4397</v>
      </c>
      <c r="AB67" s="109">
        <v>4340</v>
      </c>
      <c r="AC67" s="109">
        <v>4554</v>
      </c>
      <c r="AD67" s="109">
        <v>4253</v>
      </c>
      <c r="AE67" s="109">
        <v>2358</v>
      </c>
      <c r="AF67" s="109">
        <v>4571</v>
      </c>
      <c r="AG67" s="109">
        <v>770</v>
      </c>
      <c r="AH67" s="109">
        <v>7469</v>
      </c>
      <c r="AI67" s="109">
        <v>5639</v>
      </c>
      <c r="AJ67" s="109">
        <v>6540</v>
      </c>
      <c r="AK67" s="109">
        <v>7289</v>
      </c>
      <c r="AL67" s="109">
        <v>5954</v>
      </c>
      <c r="AM67" s="109">
        <v>3689</v>
      </c>
      <c r="AN67" s="109">
        <v>3277</v>
      </c>
      <c r="AO67" s="109">
        <v>3910</v>
      </c>
      <c r="AP67" s="109">
        <v>2938</v>
      </c>
      <c r="AQ67" s="109">
        <v>2021</v>
      </c>
      <c r="AR67" s="109">
        <v>2865</v>
      </c>
      <c r="AS67" s="109">
        <v>2520</v>
      </c>
      <c r="AT67" s="109">
        <v>1791</v>
      </c>
      <c r="AU67" s="109">
        <v>1526</v>
      </c>
      <c r="AV67" s="109">
        <v>2103</v>
      </c>
      <c r="AW67" s="109">
        <v>1687</v>
      </c>
      <c r="AX67" s="109">
        <v>1920</v>
      </c>
      <c r="AY67" s="109">
        <v>4423</v>
      </c>
      <c r="AZ67" s="109">
        <v>4309</v>
      </c>
      <c r="BA67" s="109">
        <v>4062</v>
      </c>
      <c r="BB67" s="109">
        <v>2733</v>
      </c>
      <c r="BC67" s="109">
        <v>2622</v>
      </c>
      <c r="BD67" s="109">
        <v>1704</v>
      </c>
    </row>
    <row r="68" spans="2:56" x14ac:dyDescent="0.3">
      <c r="B68" s="181" t="s">
        <v>49</v>
      </c>
      <c r="C68" s="108" t="s">
        <v>59</v>
      </c>
      <c r="D68" s="109">
        <v>28095</v>
      </c>
      <c r="E68" s="109">
        <v>24933</v>
      </c>
      <c r="F68" s="109">
        <v>27490</v>
      </c>
      <c r="G68" s="109">
        <v>28591</v>
      </c>
      <c r="H68" s="109">
        <v>21774</v>
      </c>
      <c r="I68" s="109">
        <v>18548</v>
      </c>
      <c r="J68" s="109">
        <v>19240</v>
      </c>
      <c r="K68" s="109">
        <v>26899</v>
      </c>
      <c r="L68" s="109">
        <v>21761</v>
      </c>
      <c r="M68" s="109">
        <v>20700</v>
      </c>
      <c r="N68" s="109">
        <v>21707</v>
      </c>
      <c r="O68" s="109">
        <v>23939</v>
      </c>
      <c r="P68" s="109">
        <v>19904</v>
      </c>
      <c r="Q68" s="109">
        <v>18165</v>
      </c>
      <c r="R68" s="109">
        <v>20704</v>
      </c>
      <c r="S68" s="109">
        <v>18487</v>
      </c>
      <c r="T68" s="109">
        <v>22227</v>
      </c>
      <c r="U68" s="109">
        <v>24936</v>
      </c>
      <c r="V68" s="109">
        <v>28255</v>
      </c>
      <c r="W68" s="109">
        <v>32285</v>
      </c>
      <c r="X68" s="109">
        <v>25509</v>
      </c>
      <c r="Y68" s="109">
        <v>23317</v>
      </c>
      <c r="Z68" s="109">
        <v>31351</v>
      </c>
      <c r="AA68" s="109">
        <v>31763</v>
      </c>
      <c r="AB68" s="109">
        <v>26637</v>
      </c>
      <c r="AC68" s="109">
        <v>25955</v>
      </c>
      <c r="AD68" s="109">
        <v>25316</v>
      </c>
      <c r="AE68" s="109">
        <v>21838</v>
      </c>
      <c r="AF68" s="109">
        <v>25328</v>
      </c>
      <c r="AG68" s="109">
        <v>15285</v>
      </c>
      <c r="AH68" s="109">
        <v>6746</v>
      </c>
      <c r="AI68" s="109">
        <v>19022</v>
      </c>
      <c r="AJ68" s="109">
        <v>30708</v>
      </c>
      <c r="AK68" s="109">
        <v>23978</v>
      </c>
      <c r="AL68" s="109">
        <v>33389</v>
      </c>
      <c r="AM68" s="109">
        <v>33950</v>
      </c>
      <c r="AN68" s="109">
        <v>34808</v>
      </c>
      <c r="AO68" s="109">
        <v>32647</v>
      </c>
      <c r="AP68" s="109">
        <v>38724</v>
      </c>
      <c r="AQ68" s="109">
        <v>35330</v>
      </c>
      <c r="AR68" s="109">
        <v>38011</v>
      </c>
      <c r="AS68" s="109">
        <v>40290</v>
      </c>
      <c r="AT68" s="109">
        <v>42147</v>
      </c>
      <c r="AU68" s="109">
        <v>39667</v>
      </c>
      <c r="AV68" s="109">
        <v>43110</v>
      </c>
      <c r="AW68" s="109">
        <v>41368</v>
      </c>
      <c r="AX68" s="109">
        <v>45863</v>
      </c>
      <c r="AY68" s="109">
        <v>48703</v>
      </c>
      <c r="AZ68" s="109">
        <v>47308</v>
      </c>
      <c r="BA68" s="109">
        <v>44064</v>
      </c>
      <c r="BB68" s="109">
        <v>48103</v>
      </c>
      <c r="BC68" s="109">
        <v>45845</v>
      </c>
      <c r="BD68" s="109">
        <v>46028</v>
      </c>
    </row>
    <row r="69" spans="2:56" x14ac:dyDescent="0.3">
      <c r="B69" s="181"/>
      <c r="C69" s="108" t="s">
        <v>60</v>
      </c>
      <c r="D69" s="109">
        <v>73367</v>
      </c>
      <c r="E69" s="109">
        <v>57167</v>
      </c>
      <c r="F69" s="109">
        <v>56009</v>
      </c>
      <c r="G69" s="109">
        <v>72967</v>
      </c>
      <c r="H69" s="109">
        <v>72363</v>
      </c>
      <c r="I69" s="109">
        <v>54050</v>
      </c>
      <c r="J69" s="109">
        <v>49475</v>
      </c>
      <c r="K69" s="109">
        <v>55091</v>
      </c>
      <c r="L69" s="109">
        <v>54715</v>
      </c>
      <c r="M69" s="109">
        <v>50642</v>
      </c>
      <c r="N69" s="109">
        <v>53281</v>
      </c>
      <c r="O69" s="109">
        <v>61604</v>
      </c>
      <c r="P69" s="109">
        <v>63180</v>
      </c>
      <c r="Q69" s="109">
        <v>48766</v>
      </c>
      <c r="R69" s="109">
        <v>53772</v>
      </c>
      <c r="S69" s="109">
        <v>45764</v>
      </c>
      <c r="T69" s="109">
        <v>52642</v>
      </c>
      <c r="U69" s="109">
        <v>55786</v>
      </c>
      <c r="V69" s="109">
        <v>52932</v>
      </c>
      <c r="W69" s="109">
        <v>57117</v>
      </c>
      <c r="X69" s="109">
        <v>51044</v>
      </c>
      <c r="Y69" s="109">
        <v>46376</v>
      </c>
      <c r="Z69" s="109">
        <v>47451</v>
      </c>
      <c r="AA69" s="109">
        <v>47725</v>
      </c>
      <c r="AB69" s="109">
        <v>37822</v>
      </c>
      <c r="AC69" s="109">
        <v>34567</v>
      </c>
      <c r="AD69" s="109">
        <v>28551</v>
      </c>
      <c r="AE69" s="109">
        <v>24056</v>
      </c>
      <c r="AF69" s="109">
        <v>20145</v>
      </c>
      <c r="AG69" s="109">
        <v>17371</v>
      </c>
      <c r="AH69" s="109">
        <v>20017</v>
      </c>
      <c r="AI69" s="109">
        <v>13518</v>
      </c>
      <c r="AJ69" s="109">
        <v>13703</v>
      </c>
      <c r="AK69" s="109">
        <v>15133</v>
      </c>
      <c r="AL69" s="109">
        <v>14208</v>
      </c>
      <c r="AM69" s="109">
        <v>12684</v>
      </c>
      <c r="AN69" s="109">
        <v>9932</v>
      </c>
      <c r="AO69" s="109">
        <v>8646</v>
      </c>
      <c r="AP69" s="109">
        <v>9311</v>
      </c>
      <c r="AQ69" s="109">
        <v>9486</v>
      </c>
      <c r="AR69" s="109">
        <v>8298</v>
      </c>
      <c r="AS69" s="109">
        <v>8376</v>
      </c>
      <c r="AT69" s="109">
        <v>7090</v>
      </c>
      <c r="AU69" s="109">
        <v>6978</v>
      </c>
      <c r="AV69" s="109">
        <v>5997</v>
      </c>
      <c r="AW69" s="109">
        <v>7602</v>
      </c>
      <c r="AX69" s="109">
        <v>8794</v>
      </c>
      <c r="AY69" s="109">
        <v>9307</v>
      </c>
      <c r="AZ69" s="109">
        <v>7164</v>
      </c>
      <c r="BA69" s="109">
        <v>7200</v>
      </c>
      <c r="BB69" s="109">
        <v>7668</v>
      </c>
      <c r="BC69" s="109">
        <v>6764</v>
      </c>
      <c r="BD69" s="109">
        <v>5633</v>
      </c>
    </row>
    <row r="70" spans="2:56" x14ac:dyDescent="0.3">
      <c r="B70" s="204" t="s">
        <v>29</v>
      </c>
      <c r="C70" s="204"/>
      <c r="D70" s="111">
        <f>SUM(D53:D69)</f>
        <v>717522</v>
      </c>
      <c r="E70" s="111">
        <f t="shared" ref="E70:BD70" si="2">SUM(E53:E69)</f>
        <v>615768</v>
      </c>
      <c r="F70" s="111">
        <f t="shared" si="2"/>
        <v>668481</v>
      </c>
      <c r="G70" s="111">
        <f t="shared" si="2"/>
        <v>747453</v>
      </c>
      <c r="H70" s="111">
        <f t="shared" si="2"/>
        <v>853459</v>
      </c>
      <c r="I70" s="111">
        <f t="shared" si="2"/>
        <v>702990</v>
      </c>
      <c r="J70" s="111">
        <f t="shared" si="2"/>
        <v>739373</v>
      </c>
      <c r="K70" s="111">
        <f t="shared" si="2"/>
        <v>814385</v>
      </c>
      <c r="L70" s="111">
        <f t="shared" si="2"/>
        <v>845116</v>
      </c>
      <c r="M70" s="111">
        <f t="shared" si="2"/>
        <v>720930</v>
      </c>
      <c r="N70" s="111">
        <f t="shared" si="2"/>
        <v>764843</v>
      </c>
      <c r="O70" s="111">
        <f t="shared" si="2"/>
        <v>779561</v>
      </c>
      <c r="P70" s="111">
        <f t="shared" si="2"/>
        <v>826210</v>
      </c>
      <c r="Q70" s="111">
        <f t="shared" si="2"/>
        <v>685881</v>
      </c>
      <c r="R70" s="111">
        <f t="shared" si="2"/>
        <v>672034</v>
      </c>
      <c r="S70" s="111">
        <f t="shared" si="2"/>
        <v>612264</v>
      </c>
      <c r="T70" s="111">
        <f t="shared" si="2"/>
        <v>704295</v>
      </c>
      <c r="U70" s="111">
        <f t="shared" si="2"/>
        <v>645173</v>
      </c>
      <c r="V70" s="111">
        <f t="shared" si="2"/>
        <v>680005</v>
      </c>
      <c r="W70" s="111">
        <f t="shared" si="2"/>
        <v>745918</v>
      </c>
      <c r="X70" s="111">
        <f t="shared" si="2"/>
        <v>758130</v>
      </c>
      <c r="Y70" s="111">
        <f t="shared" si="2"/>
        <v>656209</v>
      </c>
      <c r="Z70" s="111">
        <f t="shared" si="2"/>
        <v>642599</v>
      </c>
      <c r="AA70" s="111">
        <f t="shared" si="2"/>
        <v>721257</v>
      </c>
      <c r="AB70" s="111">
        <f t="shared" si="2"/>
        <v>712554</v>
      </c>
      <c r="AC70" s="111">
        <f t="shared" si="2"/>
        <v>617083</v>
      </c>
      <c r="AD70" s="111">
        <f t="shared" si="2"/>
        <v>558932</v>
      </c>
      <c r="AE70" s="111">
        <f t="shared" si="2"/>
        <v>593073</v>
      </c>
      <c r="AF70" s="111">
        <f t="shared" si="2"/>
        <v>613522</v>
      </c>
      <c r="AG70" s="111">
        <f t="shared" si="2"/>
        <v>562690</v>
      </c>
      <c r="AH70" s="111">
        <f t="shared" si="2"/>
        <v>575949</v>
      </c>
      <c r="AI70" s="111">
        <f t="shared" si="2"/>
        <v>572317</v>
      </c>
      <c r="AJ70" s="111">
        <f t="shared" si="2"/>
        <v>815559</v>
      </c>
      <c r="AK70" s="111">
        <f t="shared" si="2"/>
        <v>776671</v>
      </c>
      <c r="AL70" s="111">
        <f t="shared" si="2"/>
        <v>958136</v>
      </c>
      <c r="AM70" s="111">
        <f t="shared" si="2"/>
        <v>916457</v>
      </c>
      <c r="AN70" s="111">
        <f t="shared" si="2"/>
        <v>914878</v>
      </c>
      <c r="AO70" s="111">
        <f t="shared" si="2"/>
        <v>877636</v>
      </c>
      <c r="AP70" s="111">
        <f t="shared" si="2"/>
        <v>709723</v>
      </c>
      <c r="AQ70" s="111">
        <f t="shared" si="2"/>
        <v>641948</v>
      </c>
      <c r="AR70" s="111">
        <f t="shared" si="2"/>
        <v>717701</v>
      </c>
      <c r="AS70" s="111">
        <f t="shared" si="2"/>
        <v>726554</v>
      </c>
      <c r="AT70" s="111">
        <f t="shared" si="2"/>
        <v>795570</v>
      </c>
      <c r="AU70" s="111">
        <f t="shared" si="2"/>
        <v>749045</v>
      </c>
      <c r="AV70" s="111">
        <f t="shared" si="2"/>
        <v>759514</v>
      </c>
      <c r="AW70" s="111">
        <f t="shared" si="2"/>
        <v>691051</v>
      </c>
      <c r="AX70" s="111">
        <f t="shared" si="2"/>
        <v>767834</v>
      </c>
      <c r="AY70" s="111">
        <f t="shared" si="2"/>
        <v>839933</v>
      </c>
      <c r="AZ70" s="111">
        <f t="shared" si="2"/>
        <v>875347</v>
      </c>
      <c r="BA70" s="111">
        <f t="shared" si="2"/>
        <v>884374</v>
      </c>
      <c r="BB70" s="111">
        <f t="shared" si="2"/>
        <v>879249</v>
      </c>
      <c r="BC70" s="111">
        <f t="shared" si="2"/>
        <v>779758</v>
      </c>
      <c r="BD70" s="111">
        <f t="shared" si="2"/>
        <v>817146</v>
      </c>
    </row>
    <row r="71" spans="2:56" x14ac:dyDescent="0.3">
      <c r="B71" s="112"/>
      <c r="C71" s="113"/>
      <c r="D71" s="89"/>
      <c r="E71" s="89"/>
      <c r="F71" s="89"/>
      <c r="G71" s="89"/>
      <c r="H71" s="89"/>
      <c r="I71" s="89"/>
      <c r="J71" s="89"/>
      <c r="K71" s="89"/>
      <c r="L71" s="89"/>
    </row>
    <row r="72" spans="2:56" ht="12.75" x14ac:dyDescent="0.35">
      <c r="B72" s="41" t="s">
        <v>75</v>
      </c>
      <c r="C72" s="113"/>
      <c r="D72" s="89"/>
      <c r="E72" s="89"/>
      <c r="F72" s="89"/>
      <c r="G72" s="89"/>
      <c r="H72" s="89"/>
      <c r="I72" s="89"/>
      <c r="J72" s="89"/>
      <c r="K72" s="89"/>
      <c r="L72" s="89"/>
    </row>
    <row r="73" spans="2:56" x14ac:dyDescent="0.3">
      <c r="B73" s="112"/>
      <c r="C73" s="113"/>
      <c r="D73" s="89"/>
      <c r="E73" s="89"/>
      <c r="F73" s="89"/>
      <c r="G73" s="89"/>
      <c r="H73" s="89"/>
      <c r="I73" s="89"/>
      <c r="J73" s="89"/>
      <c r="K73" s="89"/>
      <c r="L73" s="89"/>
    </row>
    <row r="74" spans="2:56" x14ac:dyDescent="0.3">
      <c r="B74" s="112"/>
      <c r="C74" s="113"/>
      <c r="D74" s="103" t="s">
        <v>252</v>
      </c>
      <c r="E74" s="76"/>
      <c r="F74" s="76"/>
      <c r="G74" s="76"/>
      <c r="H74" s="76"/>
    </row>
    <row r="75" spans="2:56" ht="12.75" customHeight="1" x14ac:dyDescent="0.3">
      <c r="B75" s="176" t="s">
        <v>255</v>
      </c>
      <c r="C75" s="176"/>
      <c r="D75" s="107" t="s">
        <v>251</v>
      </c>
      <c r="E75" s="107" t="s">
        <v>102</v>
      </c>
      <c r="F75" s="107" t="s">
        <v>103</v>
      </c>
      <c r="G75" s="107" t="s">
        <v>104</v>
      </c>
      <c r="H75" s="107" t="s">
        <v>105</v>
      </c>
      <c r="I75" s="107" t="s">
        <v>106</v>
      </c>
      <c r="J75" s="107" t="s">
        <v>107</v>
      </c>
      <c r="K75" s="149" t="s">
        <v>108</v>
      </c>
      <c r="L75" s="149" t="s">
        <v>109</v>
      </c>
      <c r="M75" s="149" t="s">
        <v>110</v>
      </c>
      <c r="N75" s="149" t="s">
        <v>111</v>
      </c>
      <c r="O75" s="149" t="s">
        <v>112</v>
      </c>
      <c r="P75" s="107" t="s">
        <v>113</v>
      </c>
      <c r="Q75" s="107" t="s">
        <v>114</v>
      </c>
      <c r="R75" s="107" t="s">
        <v>115</v>
      </c>
      <c r="S75" s="107" t="s">
        <v>116</v>
      </c>
      <c r="T75" s="107" t="s">
        <v>117</v>
      </c>
      <c r="U75" s="107" t="s">
        <v>118</v>
      </c>
      <c r="V75" s="107" t="s">
        <v>119</v>
      </c>
      <c r="W75" s="107" t="s">
        <v>120</v>
      </c>
      <c r="X75" s="107" t="s">
        <v>121</v>
      </c>
      <c r="Y75" s="107" t="s">
        <v>122</v>
      </c>
      <c r="Z75" s="107" t="s">
        <v>123</v>
      </c>
      <c r="AA75" s="107" t="s">
        <v>124</v>
      </c>
      <c r="AB75" s="107" t="s">
        <v>125</v>
      </c>
      <c r="AC75" s="107" t="s">
        <v>126</v>
      </c>
      <c r="AD75" s="107" t="s">
        <v>127</v>
      </c>
      <c r="AE75" s="107" t="s">
        <v>128</v>
      </c>
      <c r="AF75" s="107" t="s">
        <v>129</v>
      </c>
      <c r="AG75" s="107" t="s">
        <v>130</v>
      </c>
      <c r="AH75" s="107" t="s">
        <v>131</v>
      </c>
      <c r="AI75" s="107" t="s">
        <v>132</v>
      </c>
      <c r="AJ75" s="107" t="s">
        <v>133</v>
      </c>
      <c r="AK75" s="107" t="s">
        <v>134</v>
      </c>
      <c r="AL75" s="107" t="s">
        <v>135</v>
      </c>
      <c r="AM75" s="107" t="s">
        <v>136</v>
      </c>
      <c r="AN75" s="107" t="s">
        <v>137</v>
      </c>
      <c r="AO75" s="107" t="s">
        <v>138</v>
      </c>
      <c r="AP75" s="107" t="s">
        <v>139</v>
      </c>
      <c r="AQ75" s="107" t="s">
        <v>140</v>
      </c>
      <c r="AR75" s="107" t="s">
        <v>141</v>
      </c>
      <c r="AS75" s="107" t="s">
        <v>284</v>
      </c>
      <c r="AT75" s="107" t="s">
        <v>285</v>
      </c>
      <c r="AU75" s="107" t="s">
        <v>282</v>
      </c>
      <c r="AV75" s="107" t="s">
        <v>283</v>
      </c>
      <c r="AW75" s="107" t="s">
        <v>289</v>
      </c>
      <c r="AX75" s="107" t="s">
        <v>290</v>
      </c>
      <c r="AY75" s="107" t="s">
        <v>287</v>
      </c>
      <c r="AZ75" s="107" t="s">
        <v>288</v>
      </c>
      <c r="BA75" s="107" t="s">
        <v>296</v>
      </c>
      <c r="BB75" s="107" t="s">
        <v>297</v>
      </c>
      <c r="BC75" s="107" t="s">
        <v>298</v>
      </c>
      <c r="BD75" s="107" t="s">
        <v>299</v>
      </c>
    </row>
    <row r="76" spans="2:56" x14ac:dyDescent="0.3">
      <c r="B76" s="177"/>
      <c r="C76" s="177"/>
      <c r="D76" s="76"/>
      <c r="E76" s="76"/>
      <c r="F76" s="76"/>
      <c r="G76" s="76"/>
      <c r="H76" s="76"/>
      <c r="I76" s="76"/>
      <c r="J76" s="106"/>
      <c r="K76" s="106"/>
      <c r="L76" s="106"/>
    </row>
    <row r="77" spans="2:56" x14ac:dyDescent="0.3">
      <c r="B77" s="181" t="s">
        <v>19</v>
      </c>
      <c r="C77" s="110" t="s">
        <v>59</v>
      </c>
      <c r="D77" s="109">
        <v>15818</v>
      </c>
      <c r="E77" s="109">
        <v>13395</v>
      </c>
      <c r="F77" s="109">
        <v>15055</v>
      </c>
      <c r="G77" s="109">
        <v>19754</v>
      </c>
      <c r="H77" s="109">
        <v>20079</v>
      </c>
      <c r="I77" s="109">
        <v>15197</v>
      </c>
      <c r="J77" s="109">
        <v>16759</v>
      </c>
      <c r="K77" s="109">
        <v>19890</v>
      </c>
      <c r="L77" s="109">
        <v>18185</v>
      </c>
      <c r="M77" s="109">
        <v>15592</v>
      </c>
      <c r="N77" s="109">
        <v>18068</v>
      </c>
      <c r="O77" s="109">
        <v>21067</v>
      </c>
      <c r="P77" s="109">
        <v>22742</v>
      </c>
      <c r="Q77" s="109">
        <v>16727</v>
      </c>
      <c r="R77" s="109">
        <v>16358</v>
      </c>
      <c r="S77" s="109">
        <v>21737</v>
      </c>
      <c r="T77" s="109">
        <v>26734</v>
      </c>
      <c r="U77" s="109">
        <v>21691</v>
      </c>
      <c r="V77" s="109">
        <v>20868</v>
      </c>
      <c r="W77" s="109">
        <v>30639</v>
      </c>
      <c r="X77" s="109">
        <v>27575</v>
      </c>
      <c r="Y77" s="109">
        <v>20932</v>
      </c>
      <c r="Z77" s="109">
        <v>19165</v>
      </c>
      <c r="AA77" s="109">
        <v>27111</v>
      </c>
      <c r="AB77" s="109">
        <v>25375</v>
      </c>
      <c r="AC77" s="109">
        <v>18529</v>
      </c>
      <c r="AD77" s="109">
        <v>15033</v>
      </c>
      <c r="AE77" s="109">
        <v>21248</v>
      </c>
      <c r="AF77" s="109">
        <v>17417</v>
      </c>
      <c r="AG77" s="109">
        <v>9549</v>
      </c>
      <c r="AH77" s="109">
        <v>8481</v>
      </c>
      <c r="AI77" s="109">
        <v>13234</v>
      </c>
      <c r="AJ77" s="109">
        <v>11171</v>
      </c>
      <c r="AK77" s="109">
        <v>6568</v>
      </c>
      <c r="AL77" s="109">
        <v>6643</v>
      </c>
      <c r="AM77" s="109">
        <v>10445</v>
      </c>
      <c r="AN77" s="109">
        <v>8309</v>
      </c>
      <c r="AO77" s="109">
        <v>6847</v>
      </c>
      <c r="AP77" s="109">
        <v>7061</v>
      </c>
      <c r="AQ77" s="109">
        <v>9868</v>
      </c>
      <c r="AR77" s="109">
        <v>10668</v>
      </c>
      <c r="AS77" s="109">
        <v>8436</v>
      </c>
      <c r="AT77" s="109">
        <v>5607</v>
      </c>
      <c r="AU77" s="109">
        <v>8981</v>
      </c>
      <c r="AV77" s="109">
        <v>8460</v>
      </c>
      <c r="AW77" s="109">
        <v>7038</v>
      </c>
      <c r="AX77" s="109">
        <v>6489</v>
      </c>
      <c r="AY77" s="109">
        <v>11376</v>
      </c>
      <c r="AZ77" s="109">
        <v>10728</v>
      </c>
      <c r="BA77" s="109">
        <v>8463</v>
      </c>
      <c r="BB77" s="109">
        <v>7011</v>
      </c>
      <c r="BC77" s="109">
        <v>12192</v>
      </c>
      <c r="BD77" s="109">
        <v>9566</v>
      </c>
    </row>
    <row r="78" spans="2:56" x14ac:dyDescent="0.3">
      <c r="B78" s="181"/>
      <c r="C78" s="110" t="s">
        <v>60</v>
      </c>
      <c r="D78" s="109">
        <v>167396</v>
      </c>
      <c r="E78" s="109">
        <v>134393</v>
      </c>
      <c r="F78" s="109">
        <v>148135</v>
      </c>
      <c r="G78" s="109">
        <v>164824</v>
      </c>
      <c r="H78" s="109">
        <v>184706</v>
      </c>
      <c r="I78" s="109">
        <v>128049</v>
      </c>
      <c r="J78" s="109">
        <v>144016</v>
      </c>
      <c r="K78" s="109">
        <v>161386</v>
      </c>
      <c r="L78" s="109">
        <v>184128</v>
      </c>
      <c r="M78" s="109">
        <v>133961</v>
      </c>
      <c r="N78" s="109">
        <v>166983</v>
      </c>
      <c r="O78" s="109">
        <v>156014</v>
      </c>
      <c r="P78" s="109">
        <v>177924</v>
      </c>
      <c r="Q78" s="109">
        <v>130510</v>
      </c>
      <c r="R78" s="109">
        <v>134525</v>
      </c>
      <c r="S78" s="109">
        <v>117177</v>
      </c>
      <c r="T78" s="109">
        <v>161532</v>
      </c>
      <c r="U78" s="109">
        <v>163438</v>
      </c>
      <c r="V78" s="109">
        <v>152610</v>
      </c>
      <c r="W78" s="109">
        <v>165355</v>
      </c>
      <c r="X78" s="109">
        <v>163870</v>
      </c>
      <c r="Y78" s="109">
        <v>112565</v>
      </c>
      <c r="Z78" s="109">
        <v>118373</v>
      </c>
      <c r="AA78" s="109">
        <v>125101</v>
      </c>
      <c r="AB78" s="109">
        <v>131895</v>
      </c>
      <c r="AC78" s="109">
        <v>96522</v>
      </c>
      <c r="AD78" s="109">
        <v>73627</v>
      </c>
      <c r="AE78" s="109">
        <v>68355</v>
      </c>
      <c r="AF78" s="109">
        <v>74330</v>
      </c>
      <c r="AG78" s="109">
        <v>62034</v>
      </c>
      <c r="AH78" s="109">
        <v>44601</v>
      </c>
      <c r="AI78" s="109">
        <v>20563</v>
      </c>
      <c r="AJ78" s="109">
        <v>22194</v>
      </c>
      <c r="AK78" s="109">
        <v>20501</v>
      </c>
      <c r="AL78" s="109">
        <v>23531</v>
      </c>
      <c r="AM78" s="109">
        <v>23628</v>
      </c>
      <c r="AN78" s="109">
        <v>15877</v>
      </c>
      <c r="AO78" s="109">
        <v>14460</v>
      </c>
      <c r="AP78" s="109">
        <v>10554</v>
      </c>
      <c r="AQ78" s="109">
        <v>11082</v>
      </c>
      <c r="AR78" s="109">
        <v>12239</v>
      </c>
      <c r="AS78" s="109">
        <v>10449</v>
      </c>
      <c r="AT78" s="109">
        <v>8310</v>
      </c>
      <c r="AU78" s="109">
        <v>7578</v>
      </c>
      <c r="AV78" s="109">
        <v>7151</v>
      </c>
      <c r="AW78" s="109">
        <v>6814</v>
      </c>
      <c r="AX78" s="109">
        <v>6766</v>
      </c>
      <c r="AY78" s="109">
        <v>2916</v>
      </c>
      <c r="AZ78" s="109">
        <v>2199</v>
      </c>
      <c r="BA78" s="109">
        <v>2287</v>
      </c>
      <c r="BB78" s="109">
        <v>1984</v>
      </c>
      <c r="BC78" s="109">
        <v>2906</v>
      </c>
      <c r="BD78" s="109">
        <v>2010</v>
      </c>
    </row>
    <row r="79" spans="2:56" x14ac:dyDescent="0.3">
      <c r="B79" s="181" t="s">
        <v>20</v>
      </c>
      <c r="C79" s="110" t="s">
        <v>59</v>
      </c>
      <c r="D79" s="109">
        <v>43111</v>
      </c>
      <c r="E79" s="109">
        <v>30489</v>
      </c>
      <c r="F79" s="109">
        <v>31627</v>
      </c>
      <c r="G79" s="109">
        <v>43473</v>
      </c>
      <c r="H79" s="109">
        <v>34414</v>
      </c>
      <c r="I79" s="109">
        <v>22404</v>
      </c>
      <c r="J79" s="109">
        <v>25760</v>
      </c>
      <c r="K79" s="109">
        <v>35540</v>
      </c>
      <c r="L79" s="109">
        <v>32688</v>
      </c>
      <c r="M79" s="109">
        <v>24212</v>
      </c>
      <c r="N79" s="109">
        <v>19568</v>
      </c>
      <c r="O79" s="109">
        <v>25669</v>
      </c>
      <c r="P79" s="109">
        <v>25837</v>
      </c>
      <c r="Q79" s="109">
        <v>21421</v>
      </c>
      <c r="R79" s="109">
        <v>22863</v>
      </c>
      <c r="S79" s="109">
        <v>26765</v>
      </c>
      <c r="T79" s="109">
        <v>30152</v>
      </c>
      <c r="U79" s="109">
        <v>26102</v>
      </c>
      <c r="V79" s="109">
        <v>28630</v>
      </c>
      <c r="W79" s="109">
        <v>36178</v>
      </c>
      <c r="X79" s="109">
        <v>32017</v>
      </c>
      <c r="Y79" s="109">
        <v>26050</v>
      </c>
      <c r="Z79" s="109">
        <v>35919</v>
      </c>
      <c r="AA79" s="109">
        <v>39357</v>
      </c>
      <c r="AB79" s="109">
        <v>36649</v>
      </c>
      <c r="AC79" s="109">
        <v>30962</v>
      </c>
      <c r="AD79" s="109">
        <v>35260</v>
      </c>
      <c r="AE79" s="109">
        <v>33986</v>
      </c>
      <c r="AF79" s="109">
        <v>40015</v>
      </c>
      <c r="AG79" s="109">
        <v>26095</v>
      </c>
      <c r="AH79" s="109">
        <v>19762</v>
      </c>
      <c r="AI79" s="109">
        <v>40854</v>
      </c>
      <c r="AJ79" s="109">
        <v>56754</v>
      </c>
      <c r="AK79" s="109">
        <v>43371</v>
      </c>
      <c r="AL79" s="109">
        <v>55528</v>
      </c>
      <c r="AM79" s="109">
        <v>63391</v>
      </c>
      <c r="AN79" s="109">
        <v>61238</v>
      </c>
      <c r="AO79" s="109">
        <v>53038</v>
      </c>
      <c r="AP79" s="109">
        <v>57322</v>
      </c>
      <c r="AQ79" s="109">
        <v>60186</v>
      </c>
      <c r="AR79" s="109">
        <v>62779</v>
      </c>
      <c r="AS79" s="109">
        <v>56715</v>
      </c>
      <c r="AT79" s="109">
        <v>58548</v>
      </c>
      <c r="AU79" s="109">
        <v>58422</v>
      </c>
      <c r="AV79" s="109">
        <v>60880</v>
      </c>
      <c r="AW79" s="109">
        <v>55397</v>
      </c>
      <c r="AX79" s="109">
        <v>63802</v>
      </c>
      <c r="AY79" s="109">
        <v>67905</v>
      </c>
      <c r="AZ79" s="109">
        <v>65249</v>
      </c>
      <c r="BA79" s="109">
        <v>58025</v>
      </c>
      <c r="BB79" s="109">
        <v>59926</v>
      </c>
      <c r="BC79" s="109">
        <v>64178</v>
      </c>
      <c r="BD79" s="109">
        <v>61603</v>
      </c>
    </row>
    <row r="80" spans="2:56" x14ac:dyDescent="0.3">
      <c r="B80" s="181"/>
      <c r="C80" s="110" t="s">
        <v>60</v>
      </c>
      <c r="D80" s="109">
        <v>15732</v>
      </c>
      <c r="E80" s="109">
        <v>12398</v>
      </c>
      <c r="F80" s="109">
        <v>11855</v>
      </c>
      <c r="G80" s="109">
        <v>15209</v>
      </c>
      <c r="H80" s="109">
        <v>14343</v>
      </c>
      <c r="I80" s="109">
        <v>11041</v>
      </c>
      <c r="J80" s="109">
        <v>11033</v>
      </c>
      <c r="K80" s="109">
        <v>14815</v>
      </c>
      <c r="L80" s="109">
        <v>15970</v>
      </c>
      <c r="M80" s="109">
        <v>10191</v>
      </c>
      <c r="N80" s="109">
        <v>9769</v>
      </c>
      <c r="O80" s="109">
        <v>10856</v>
      </c>
      <c r="P80" s="109">
        <v>14311</v>
      </c>
      <c r="Q80" s="109">
        <v>10551</v>
      </c>
      <c r="R80" s="109">
        <v>9300</v>
      </c>
      <c r="S80" s="109">
        <v>9542</v>
      </c>
      <c r="T80" s="109">
        <v>8705</v>
      </c>
      <c r="U80" s="109">
        <v>7133</v>
      </c>
      <c r="V80" s="109">
        <v>6973</v>
      </c>
      <c r="W80" s="109">
        <v>11769</v>
      </c>
      <c r="X80" s="109">
        <v>10417</v>
      </c>
      <c r="Y80" s="109">
        <v>7893</v>
      </c>
      <c r="Z80" s="109">
        <v>7356</v>
      </c>
      <c r="AA80" s="109">
        <v>11851</v>
      </c>
      <c r="AB80" s="109">
        <v>6890</v>
      </c>
      <c r="AC80" s="109">
        <v>6229</v>
      </c>
      <c r="AD80" s="109">
        <v>5504</v>
      </c>
      <c r="AE80" s="109">
        <v>6808</v>
      </c>
      <c r="AF80" s="109">
        <v>6925</v>
      </c>
      <c r="AG80" s="109">
        <v>5433</v>
      </c>
      <c r="AH80" s="109">
        <v>4612</v>
      </c>
      <c r="AI80" s="109">
        <v>6158</v>
      </c>
      <c r="AJ80" s="109">
        <v>6203</v>
      </c>
      <c r="AK80" s="109">
        <v>6563</v>
      </c>
      <c r="AL80" s="109">
        <v>8715</v>
      </c>
      <c r="AM80" s="109">
        <v>13308</v>
      </c>
      <c r="AN80" s="109">
        <v>8402</v>
      </c>
      <c r="AO80" s="109">
        <v>10645</v>
      </c>
      <c r="AP80" s="109">
        <v>7296</v>
      </c>
      <c r="AQ80" s="109">
        <v>7571</v>
      </c>
      <c r="AR80" s="109">
        <v>9351</v>
      </c>
      <c r="AS80" s="109">
        <v>8768</v>
      </c>
      <c r="AT80" s="109">
        <v>8764</v>
      </c>
      <c r="AU80" s="109">
        <v>8580</v>
      </c>
      <c r="AV80" s="109">
        <v>10017</v>
      </c>
      <c r="AW80" s="109">
        <v>8879</v>
      </c>
      <c r="AX80" s="109">
        <v>10309</v>
      </c>
      <c r="AY80" s="109">
        <v>12896</v>
      </c>
      <c r="AZ80" s="109">
        <v>12708</v>
      </c>
      <c r="BA80" s="109">
        <v>10174</v>
      </c>
      <c r="BB80" s="109">
        <v>11896</v>
      </c>
      <c r="BC80" s="109">
        <v>9822</v>
      </c>
      <c r="BD80" s="109">
        <v>11322</v>
      </c>
    </row>
    <row r="81" spans="2:56" x14ac:dyDescent="0.3">
      <c r="B81" s="181" t="s">
        <v>21</v>
      </c>
      <c r="C81" s="110" t="s">
        <v>59</v>
      </c>
      <c r="D81" s="109">
        <v>55651</v>
      </c>
      <c r="E81" s="109">
        <v>62626</v>
      </c>
      <c r="F81" s="109">
        <v>85691</v>
      </c>
      <c r="G81" s="109">
        <v>61468</v>
      </c>
      <c r="H81" s="109">
        <v>80551</v>
      </c>
      <c r="I81" s="109">
        <v>73029</v>
      </c>
      <c r="J81" s="109">
        <v>79217</v>
      </c>
      <c r="K81" s="109">
        <v>87668</v>
      </c>
      <c r="L81" s="109">
        <v>105506</v>
      </c>
      <c r="M81" s="109">
        <v>95416</v>
      </c>
      <c r="N81" s="109">
        <v>113996</v>
      </c>
      <c r="O81" s="109">
        <v>76431</v>
      </c>
      <c r="P81" s="109">
        <v>82365</v>
      </c>
      <c r="Q81" s="109">
        <v>74093</v>
      </c>
      <c r="R81" s="109">
        <v>64084</v>
      </c>
      <c r="S81" s="109">
        <v>48585</v>
      </c>
      <c r="T81" s="109">
        <v>56678</v>
      </c>
      <c r="U81" s="109">
        <v>72589</v>
      </c>
      <c r="V81" s="109">
        <v>81176</v>
      </c>
      <c r="W81" s="109">
        <v>57905</v>
      </c>
      <c r="X81" s="109">
        <v>72650</v>
      </c>
      <c r="Y81" s="109">
        <v>64328</v>
      </c>
      <c r="Z81" s="109">
        <v>82188</v>
      </c>
      <c r="AA81" s="109">
        <v>57783</v>
      </c>
      <c r="AB81" s="109">
        <v>86936</v>
      </c>
      <c r="AC81" s="109">
        <v>76160</v>
      </c>
      <c r="AD81" s="109">
        <v>65802</v>
      </c>
      <c r="AE81" s="109">
        <v>62439</v>
      </c>
      <c r="AF81" s="109">
        <v>67075</v>
      </c>
      <c r="AG81" s="109">
        <v>90508</v>
      </c>
      <c r="AH81" s="109">
        <v>80236</v>
      </c>
      <c r="AI81" s="109">
        <v>80988</v>
      </c>
      <c r="AJ81" s="109">
        <v>135965</v>
      </c>
      <c r="AK81" s="109">
        <v>158110</v>
      </c>
      <c r="AL81" s="109">
        <v>153408</v>
      </c>
      <c r="AM81" s="109">
        <v>114153</v>
      </c>
      <c r="AN81" s="109">
        <v>113484</v>
      </c>
      <c r="AO81" s="109">
        <v>97823</v>
      </c>
      <c r="AP81" s="109">
        <v>94443</v>
      </c>
      <c r="AQ81" s="109">
        <v>82361</v>
      </c>
      <c r="AR81" s="109">
        <v>109856</v>
      </c>
      <c r="AS81" s="109">
        <v>98253</v>
      </c>
      <c r="AT81" s="109">
        <v>132136</v>
      </c>
      <c r="AU81" s="109">
        <v>103123</v>
      </c>
      <c r="AV81" s="109">
        <v>108217</v>
      </c>
      <c r="AW81" s="109">
        <v>90807</v>
      </c>
      <c r="AX81" s="109">
        <v>120149</v>
      </c>
      <c r="AY81" s="109">
        <v>123781</v>
      </c>
      <c r="AZ81" s="109">
        <v>111338</v>
      </c>
      <c r="BA81" s="109">
        <v>151969</v>
      </c>
      <c r="BB81" s="109">
        <v>94555</v>
      </c>
      <c r="BC81" s="109">
        <v>66607</v>
      </c>
      <c r="BD81" s="109">
        <v>88111</v>
      </c>
    </row>
    <row r="82" spans="2:56" x14ac:dyDescent="0.3">
      <c r="B82" s="181"/>
      <c r="C82" s="110" t="s">
        <v>60</v>
      </c>
      <c r="D82" s="109">
        <v>31543</v>
      </c>
      <c r="E82" s="109">
        <v>23701</v>
      </c>
      <c r="F82" s="109">
        <v>18721</v>
      </c>
      <c r="G82" s="109">
        <v>20758</v>
      </c>
      <c r="H82" s="109">
        <v>31698</v>
      </c>
      <c r="I82" s="109">
        <v>28765</v>
      </c>
      <c r="J82" s="109">
        <v>21302</v>
      </c>
      <c r="K82" s="109">
        <v>23909</v>
      </c>
      <c r="L82" s="109">
        <v>28341</v>
      </c>
      <c r="M82" s="109">
        <v>21103</v>
      </c>
      <c r="N82" s="109">
        <v>17937</v>
      </c>
      <c r="O82" s="109">
        <v>18677</v>
      </c>
      <c r="P82" s="109">
        <v>21995</v>
      </c>
      <c r="Q82" s="109">
        <v>17397</v>
      </c>
      <c r="R82" s="109">
        <v>16288</v>
      </c>
      <c r="S82" s="109">
        <v>14529</v>
      </c>
      <c r="T82" s="109">
        <v>14950</v>
      </c>
      <c r="U82" s="109">
        <v>15205</v>
      </c>
      <c r="V82" s="109">
        <v>13828</v>
      </c>
      <c r="W82" s="109">
        <v>14505</v>
      </c>
      <c r="X82" s="109">
        <v>16592</v>
      </c>
      <c r="Y82" s="109">
        <v>13401</v>
      </c>
      <c r="Z82" s="109">
        <v>12280</v>
      </c>
      <c r="AA82" s="109">
        <v>13476</v>
      </c>
      <c r="AB82" s="109">
        <v>13676</v>
      </c>
      <c r="AC82" s="109">
        <v>11769</v>
      </c>
      <c r="AD82" s="109">
        <v>10628</v>
      </c>
      <c r="AE82" s="109">
        <v>10774</v>
      </c>
      <c r="AF82" s="109">
        <v>12322</v>
      </c>
      <c r="AG82" s="109">
        <v>9988</v>
      </c>
      <c r="AH82" s="109">
        <v>10157</v>
      </c>
      <c r="AI82" s="109">
        <v>10918</v>
      </c>
      <c r="AJ82" s="109">
        <v>12612</v>
      </c>
      <c r="AK82" s="109">
        <v>13220</v>
      </c>
      <c r="AL82" s="109">
        <v>16517</v>
      </c>
      <c r="AM82" s="109">
        <v>15432</v>
      </c>
      <c r="AN82" s="109">
        <v>15051</v>
      </c>
      <c r="AO82" s="109">
        <v>14302</v>
      </c>
      <c r="AP82" s="109">
        <v>10650</v>
      </c>
      <c r="AQ82" s="109">
        <v>8552</v>
      </c>
      <c r="AR82" s="109">
        <v>10446</v>
      </c>
      <c r="AS82" s="109">
        <v>12353</v>
      </c>
      <c r="AT82" s="109">
        <v>8815</v>
      </c>
      <c r="AU82" s="109">
        <v>3609</v>
      </c>
      <c r="AV82" s="109">
        <v>3291</v>
      </c>
      <c r="AW82" s="109">
        <v>2344</v>
      </c>
      <c r="AX82" s="109">
        <v>518</v>
      </c>
      <c r="AY82" s="109">
        <v>505</v>
      </c>
      <c r="AZ82" s="109">
        <v>424</v>
      </c>
      <c r="BA82" s="109">
        <v>421</v>
      </c>
      <c r="BB82" s="109">
        <v>401</v>
      </c>
      <c r="BC82" s="109">
        <v>408</v>
      </c>
      <c r="BD82" s="109">
        <v>277</v>
      </c>
    </row>
    <row r="83" spans="2:56" x14ac:dyDescent="0.3">
      <c r="B83" s="110" t="s">
        <v>260</v>
      </c>
      <c r="C83" s="110" t="s">
        <v>61</v>
      </c>
      <c r="D83" s="109">
        <v>23366</v>
      </c>
      <c r="E83" s="109">
        <v>17666</v>
      </c>
      <c r="F83" s="109">
        <v>21033</v>
      </c>
      <c r="G83" s="109">
        <v>28576</v>
      </c>
      <c r="H83" s="109">
        <v>31068</v>
      </c>
      <c r="I83" s="109">
        <v>22067</v>
      </c>
      <c r="J83" s="109">
        <v>29038</v>
      </c>
      <c r="K83" s="109">
        <v>28827</v>
      </c>
      <c r="L83" s="109">
        <v>29797</v>
      </c>
      <c r="M83" s="109">
        <v>25688</v>
      </c>
      <c r="N83" s="109">
        <v>21006</v>
      </c>
      <c r="O83" s="109">
        <v>25559</v>
      </c>
      <c r="P83" s="109">
        <v>28664</v>
      </c>
      <c r="Q83" s="109">
        <v>18298</v>
      </c>
      <c r="R83" s="109">
        <v>19297</v>
      </c>
      <c r="S83" s="109">
        <v>20850</v>
      </c>
      <c r="T83" s="109">
        <v>23480</v>
      </c>
      <c r="U83" s="109">
        <v>15501</v>
      </c>
      <c r="V83" s="109">
        <v>15602</v>
      </c>
      <c r="W83" s="109">
        <v>20680</v>
      </c>
      <c r="X83" s="109">
        <v>21743</v>
      </c>
      <c r="Y83" s="109">
        <v>38724</v>
      </c>
      <c r="Z83" s="109">
        <v>14135</v>
      </c>
      <c r="AA83" s="109">
        <v>20267</v>
      </c>
      <c r="AB83" s="109">
        <v>20170</v>
      </c>
      <c r="AC83" s="109">
        <v>18864</v>
      </c>
      <c r="AD83" s="109">
        <v>17691</v>
      </c>
      <c r="AE83" s="109">
        <v>31110</v>
      </c>
      <c r="AF83" s="109">
        <v>19735</v>
      </c>
      <c r="AG83" s="109">
        <v>51059</v>
      </c>
      <c r="AH83" s="109">
        <v>35160</v>
      </c>
      <c r="AI83" s="109">
        <v>46532</v>
      </c>
      <c r="AJ83" s="109">
        <v>76947</v>
      </c>
      <c r="AK83" s="109">
        <v>54965</v>
      </c>
      <c r="AL83" s="109">
        <v>52314</v>
      </c>
      <c r="AM83" s="109">
        <v>47567</v>
      </c>
      <c r="AN83" s="109">
        <v>51143</v>
      </c>
      <c r="AO83" s="109">
        <v>42948</v>
      </c>
      <c r="AP83" s="109">
        <v>35349</v>
      </c>
      <c r="AQ83" s="109">
        <v>28442</v>
      </c>
      <c r="AR83" s="109">
        <v>34107</v>
      </c>
      <c r="AS83" s="109">
        <v>33731</v>
      </c>
      <c r="AT83" s="109">
        <v>36851</v>
      </c>
      <c r="AU83" s="109">
        <v>41789</v>
      </c>
      <c r="AV83" s="109">
        <v>46788</v>
      </c>
      <c r="AW83" s="109">
        <v>35799</v>
      </c>
      <c r="AX83" s="109">
        <v>35983</v>
      </c>
      <c r="AY83" s="109">
        <v>39344</v>
      </c>
      <c r="AZ83" s="109">
        <v>51001</v>
      </c>
      <c r="BA83" s="109">
        <v>43112</v>
      </c>
      <c r="BB83" s="109">
        <v>55618</v>
      </c>
      <c r="BC83" s="109">
        <v>37545</v>
      </c>
      <c r="BD83" s="109">
        <v>36684</v>
      </c>
    </row>
    <row r="84" spans="2:56" x14ac:dyDescent="0.3">
      <c r="B84" s="181" t="s">
        <v>23</v>
      </c>
      <c r="C84" s="110" t="s">
        <v>59</v>
      </c>
      <c r="D84" s="109">
        <v>2762</v>
      </c>
      <c r="E84" s="109">
        <v>2025</v>
      </c>
      <c r="F84" s="109">
        <v>2240</v>
      </c>
      <c r="G84" s="109">
        <v>3701</v>
      </c>
      <c r="H84" s="109">
        <v>4524</v>
      </c>
      <c r="I84" s="109">
        <v>3865</v>
      </c>
      <c r="J84" s="109">
        <v>3528</v>
      </c>
      <c r="K84" s="109">
        <v>3441</v>
      </c>
      <c r="L84" s="109">
        <v>3116</v>
      </c>
      <c r="M84" s="109">
        <v>3380</v>
      </c>
      <c r="N84" s="109">
        <v>7057</v>
      </c>
      <c r="O84" s="109">
        <v>10855</v>
      </c>
      <c r="P84" s="109">
        <v>9873</v>
      </c>
      <c r="Q84" s="109">
        <v>7362</v>
      </c>
      <c r="R84" s="109">
        <v>8138</v>
      </c>
      <c r="S84" s="109">
        <v>9758</v>
      </c>
      <c r="T84" s="109">
        <v>9535</v>
      </c>
      <c r="U84" s="109">
        <v>7667</v>
      </c>
      <c r="V84" s="109">
        <v>9420</v>
      </c>
      <c r="W84" s="109">
        <v>16064</v>
      </c>
      <c r="X84" s="109">
        <v>11040</v>
      </c>
      <c r="Y84" s="109">
        <v>13935</v>
      </c>
      <c r="Z84" s="109">
        <v>16487</v>
      </c>
      <c r="AA84" s="109">
        <v>18713</v>
      </c>
      <c r="AB84" s="109">
        <v>15464</v>
      </c>
      <c r="AC84" s="109">
        <v>14957</v>
      </c>
      <c r="AD84" s="109">
        <v>11660</v>
      </c>
      <c r="AE84" s="109">
        <v>15651</v>
      </c>
      <c r="AF84" s="109">
        <v>16080</v>
      </c>
      <c r="AG84" s="109">
        <v>12587</v>
      </c>
      <c r="AH84" s="109">
        <v>20209</v>
      </c>
      <c r="AI84" s="109">
        <v>22776</v>
      </c>
      <c r="AJ84" s="109">
        <v>34282</v>
      </c>
      <c r="AK84" s="109">
        <v>33755</v>
      </c>
      <c r="AL84" s="109">
        <v>42230</v>
      </c>
      <c r="AM84" s="109">
        <v>51063</v>
      </c>
      <c r="AN84" s="109">
        <v>45334</v>
      </c>
      <c r="AO84" s="109">
        <v>38338</v>
      </c>
      <c r="AP84" s="109">
        <v>33119</v>
      </c>
      <c r="AQ84" s="109">
        <v>35253</v>
      </c>
      <c r="AR84" s="109">
        <v>36919</v>
      </c>
      <c r="AS84" s="109">
        <v>37547</v>
      </c>
      <c r="AT84" s="109">
        <v>40936</v>
      </c>
      <c r="AU84" s="109">
        <v>42763</v>
      </c>
      <c r="AV84" s="109">
        <v>43510</v>
      </c>
      <c r="AW84" s="109">
        <v>36418</v>
      </c>
      <c r="AX84" s="109">
        <v>43316</v>
      </c>
      <c r="AY84" s="109">
        <v>52251</v>
      </c>
      <c r="AZ84" s="109">
        <v>62795</v>
      </c>
      <c r="BA84" s="109">
        <v>49048</v>
      </c>
      <c r="BB84" s="109">
        <v>62745</v>
      </c>
      <c r="BC84" s="109">
        <v>51582</v>
      </c>
      <c r="BD84" s="109">
        <v>77610</v>
      </c>
    </row>
    <row r="85" spans="2:56" x14ac:dyDescent="0.3">
      <c r="B85" s="181"/>
      <c r="C85" s="110" t="s">
        <v>60</v>
      </c>
      <c r="D85" s="109">
        <v>217634</v>
      </c>
      <c r="E85" s="109">
        <v>196443</v>
      </c>
      <c r="F85" s="109">
        <v>207316</v>
      </c>
      <c r="G85" s="109">
        <v>234966</v>
      </c>
      <c r="H85" s="109">
        <v>274922</v>
      </c>
      <c r="I85" s="109">
        <v>243494</v>
      </c>
      <c r="J85" s="109">
        <v>258077</v>
      </c>
      <c r="K85" s="109">
        <v>271296</v>
      </c>
      <c r="L85" s="109">
        <v>257680</v>
      </c>
      <c r="M85" s="109">
        <v>243437</v>
      </c>
      <c r="N85" s="109">
        <v>240524</v>
      </c>
      <c r="O85" s="109">
        <v>253442</v>
      </c>
      <c r="P85" s="109">
        <v>258533</v>
      </c>
      <c r="Q85" s="109">
        <v>226531</v>
      </c>
      <c r="R85" s="109">
        <v>223617</v>
      </c>
      <c r="S85" s="109">
        <v>197143</v>
      </c>
      <c r="T85" s="109">
        <v>201364</v>
      </c>
      <c r="U85" s="109">
        <v>181503</v>
      </c>
      <c r="V85" s="109">
        <v>199541</v>
      </c>
      <c r="W85" s="109">
        <v>238872</v>
      </c>
      <c r="X85" s="109">
        <v>237780</v>
      </c>
      <c r="Y85" s="109">
        <v>213757</v>
      </c>
      <c r="Z85" s="109">
        <v>209138</v>
      </c>
      <c r="AA85" s="109">
        <v>237169</v>
      </c>
      <c r="AB85" s="109">
        <v>214579</v>
      </c>
      <c r="AC85" s="109">
        <v>208688</v>
      </c>
      <c r="AD85" s="109">
        <v>206573</v>
      </c>
      <c r="AE85" s="109">
        <v>220713</v>
      </c>
      <c r="AF85" s="109">
        <v>226415</v>
      </c>
      <c r="AG85" s="109">
        <v>188579</v>
      </c>
      <c r="AH85" s="109">
        <v>227430</v>
      </c>
      <c r="AI85" s="109">
        <v>212687</v>
      </c>
      <c r="AJ85" s="109">
        <v>243704</v>
      </c>
      <c r="AK85" s="109">
        <v>281013</v>
      </c>
      <c r="AL85" s="109">
        <v>370876</v>
      </c>
      <c r="AM85" s="109">
        <v>385767</v>
      </c>
      <c r="AN85" s="109">
        <v>412057</v>
      </c>
      <c r="AO85" s="109">
        <v>422314</v>
      </c>
      <c r="AP85" s="109">
        <v>320529</v>
      </c>
      <c r="AQ85" s="109">
        <v>280183</v>
      </c>
      <c r="AR85" s="109">
        <v>293263</v>
      </c>
      <c r="AS85" s="109">
        <v>323648</v>
      </c>
      <c r="AT85" s="109">
        <v>342889</v>
      </c>
      <c r="AU85" s="109">
        <v>328300</v>
      </c>
      <c r="AV85" s="109">
        <v>327377</v>
      </c>
      <c r="AW85" s="109">
        <v>316003</v>
      </c>
      <c r="AX85" s="109">
        <v>353653</v>
      </c>
      <c r="AY85" s="109">
        <v>389827</v>
      </c>
      <c r="AZ85" s="109">
        <v>418813</v>
      </c>
      <c r="BA85" s="109">
        <v>416092</v>
      </c>
      <c r="BB85" s="109">
        <v>417962</v>
      </c>
      <c r="BC85" s="109">
        <v>401173</v>
      </c>
      <c r="BD85" s="109">
        <v>399381</v>
      </c>
    </row>
    <row r="86" spans="2:56" x14ac:dyDescent="0.3">
      <c r="B86" s="110" t="s">
        <v>286</v>
      </c>
      <c r="C86" s="110" t="s">
        <v>61</v>
      </c>
      <c r="D86" s="152">
        <v>8021</v>
      </c>
      <c r="E86" s="152">
        <v>6581</v>
      </c>
      <c r="F86" s="152">
        <v>5917</v>
      </c>
      <c r="G86" s="152">
        <v>6265</v>
      </c>
      <c r="H86" s="152">
        <v>7290</v>
      </c>
      <c r="I86" s="152">
        <v>7979</v>
      </c>
      <c r="J86" s="152">
        <v>5773</v>
      </c>
      <c r="K86" s="152">
        <v>6817</v>
      </c>
      <c r="L86" s="152">
        <v>5742</v>
      </c>
      <c r="M86" s="152">
        <v>4694</v>
      </c>
      <c r="N86" s="152">
        <v>5446</v>
      </c>
      <c r="O86" s="152">
        <v>4934</v>
      </c>
      <c r="P86" s="152">
        <v>4425</v>
      </c>
      <c r="Q86" s="152">
        <v>3600</v>
      </c>
      <c r="R86" s="152">
        <v>4187</v>
      </c>
      <c r="S86" s="152">
        <v>5772</v>
      </c>
      <c r="T86" s="152">
        <v>3782</v>
      </c>
      <c r="U86" s="152">
        <v>4620</v>
      </c>
      <c r="V86" s="152">
        <v>4360</v>
      </c>
      <c r="W86" s="152">
        <v>6237</v>
      </c>
      <c r="X86" s="152">
        <v>3053</v>
      </c>
      <c r="Y86" s="152">
        <v>2626</v>
      </c>
      <c r="Z86" s="152">
        <v>2170</v>
      </c>
      <c r="AA86" s="152">
        <v>3359</v>
      </c>
      <c r="AB86" s="152">
        <v>5253</v>
      </c>
      <c r="AC86" s="152">
        <v>2851</v>
      </c>
      <c r="AD86" s="152">
        <v>2608</v>
      </c>
      <c r="AE86" s="152">
        <v>2641</v>
      </c>
      <c r="AF86" s="152">
        <v>2714</v>
      </c>
      <c r="AG86" s="152">
        <v>2116</v>
      </c>
      <c r="AH86" s="152">
        <v>3294</v>
      </c>
      <c r="AI86" s="152">
        <v>3131</v>
      </c>
      <c r="AJ86" s="152">
        <v>15865</v>
      </c>
      <c r="AK86" s="152">
        <v>8620</v>
      </c>
      <c r="AL86" s="152">
        <v>17925</v>
      </c>
      <c r="AM86" s="152">
        <v>10708</v>
      </c>
      <c r="AN86" s="152">
        <v>9115</v>
      </c>
      <c r="AO86" s="152">
        <v>11827</v>
      </c>
      <c r="AP86" s="152">
        <v>5008</v>
      </c>
      <c r="AQ86" s="152">
        <v>5059</v>
      </c>
      <c r="AR86" s="152">
        <v>7162</v>
      </c>
      <c r="AS86" s="152">
        <v>5779</v>
      </c>
      <c r="AT86" s="152">
        <v>7988</v>
      </c>
      <c r="AU86" s="152">
        <v>5365</v>
      </c>
      <c r="AV86" s="152">
        <v>5829</v>
      </c>
      <c r="AW86" s="152">
        <v>5942</v>
      </c>
      <c r="AX86" s="152">
        <v>6226</v>
      </c>
      <c r="AY86" s="152">
        <v>6829</v>
      </c>
      <c r="AZ86" s="152">
        <v>6945</v>
      </c>
      <c r="BA86" s="152">
        <v>7694</v>
      </c>
      <c r="BB86" s="152">
        <v>30785</v>
      </c>
      <c r="BC86" s="152">
        <v>8381</v>
      </c>
      <c r="BD86" s="152">
        <v>6694</v>
      </c>
    </row>
    <row r="87" spans="2:56" x14ac:dyDescent="0.3">
      <c r="B87" s="181" t="s">
        <v>25</v>
      </c>
      <c r="C87" s="110" t="s">
        <v>59</v>
      </c>
      <c r="D87" s="109">
        <v>914</v>
      </c>
      <c r="E87" s="109">
        <v>479</v>
      </c>
      <c r="F87" s="109">
        <v>358</v>
      </c>
      <c r="G87" s="109">
        <v>311</v>
      </c>
      <c r="H87" s="109">
        <v>291</v>
      </c>
      <c r="I87" s="109">
        <v>324</v>
      </c>
      <c r="J87" s="109">
        <v>302</v>
      </c>
      <c r="K87" s="109">
        <v>1771</v>
      </c>
      <c r="L87" s="109">
        <v>604</v>
      </c>
      <c r="M87" s="109">
        <v>422</v>
      </c>
      <c r="N87" s="109">
        <v>423</v>
      </c>
      <c r="O87" s="109">
        <v>509</v>
      </c>
      <c r="P87" s="109">
        <v>679</v>
      </c>
      <c r="Q87" s="109">
        <v>363</v>
      </c>
      <c r="R87" s="109">
        <v>349</v>
      </c>
      <c r="S87" s="109">
        <v>423</v>
      </c>
      <c r="T87" s="109">
        <v>413</v>
      </c>
      <c r="U87" s="109">
        <v>446</v>
      </c>
      <c r="V87" s="109">
        <v>425</v>
      </c>
      <c r="W87" s="109">
        <v>532</v>
      </c>
      <c r="X87" s="109">
        <v>587</v>
      </c>
      <c r="Y87" s="109">
        <v>512</v>
      </c>
      <c r="Z87" s="109">
        <v>473</v>
      </c>
      <c r="AA87" s="109">
        <v>623</v>
      </c>
      <c r="AB87" s="109">
        <v>540</v>
      </c>
      <c r="AC87" s="109">
        <v>481</v>
      </c>
      <c r="AD87" s="109">
        <v>479</v>
      </c>
      <c r="AE87" s="109">
        <v>581</v>
      </c>
      <c r="AF87" s="109">
        <v>446</v>
      </c>
      <c r="AG87" s="109">
        <v>503</v>
      </c>
      <c r="AH87" s="109">
        <v>319</v>
      </c>
      <c r="AI87" s="109">
        <v>333</v>
      </c>
      <c r="AJ87" s="109">
        <v>496</v>
      </c>
      <c r="AK87" s="109">
        <v>392</v>
      </c>
      <c r="AL87" s="109">
        <v>346</v>
      </c>
      <c r="AM87" s="109">
        <v>536</v>
      </c>
      <c r="AN87" s="109">
        <v>530</v>
      </c>
      <c r="AO87" s="109">
        <v>407</v>
      </c>
      <c r="AP87" s="109">
        <v>476</v>
      </c>
      <c r="AQ87" s="109">
        <v>643</v>
      </c>
      <c r="AR87" s="109">
        <v>594</v>
      </c>
      <c r="AS87" s="109">
        <v>501</v>
      </c>
      <c r="AT87" s="109">
        <v>483</v>
      </c>
      <c r="AU87" s="109">
        <v>415</v>
      </c>
      <c r="AV87" s="109">
        <v>391</v>
      </c>
      <c r="AW87" s="109">
        <v>313</v>
      </c>
      <c r="AX87" s="109">
        <v>382</v>
      </c>
      <c r="AY87" s="109">
        <v>526</v>
      </c>
      <c r="AZ87" s="109">
        <v>524</v>
      </c>
      <c r="BA87" s="109">
        <v>493</v>
      </c>
      <c r="BB87" s="109">
        <v>460</v>
      </c>
      <c r="BC87" s="109">
        <v>496</v>
      </c>
      <c r="BD87" s="109">
        <v>356</v>
      </c>
    </row>
    <row r="88" spans="2:56" x14ac:dyDescent="0.3">
      <c r="B88" s="181"/>
      <c r="C88" s="110" t="s">
        <v>60</v>
      </c>
      <c r="D88" s="109">
        <v>3560</v>
      </c>
      <c r="E88" s="109">
        <v>3066</v>
      </c>
      <c r="F88" s="109">
        <v>5470</v>
      </c>
      <c r="G88" s="109">
        <v>9142</v>
      </c>
      <c r="H88" s="109">
        <v>11949</v>
      </c>
      <c r="I88" s="109">
        <v>10143</v>
      </c>
      <c r="J88" s="109">
        <v>7939</v>
      </c>
      <c r="K88" s="109">
        <v>10437</v>
      </c>
      <c r="L88" s="109">
        <v>12170</v>
      </c>
      <c r="M88" s="109">
        <v>7570</v>
      </c>
      <c r="N88" s="109">
        <v>9193</v>
      </c>
      <c r="O88" s="109">
        <v>11871</v>
      </c>
      <c r="P88" s="109">
        <v>15451</v>
      </c>
      <c r="Q88" s="109">
        <v>11333</v>
      </c>
      <c r="R88" s="109">
        <v>12289</v>
      </c>
      <c r="S88" s="109">
        <v>16875</v>
      </c>
      <c r="T88" s="109">
        <v>17162</v>
      </c>
      <c r="U88" s="109">
        <v>3764</v>
      </c>
      <c r="V88" s="109">
        <v>3453</v>
      </c>
      <c r="W88" s="109">
        <v>3413</v>
      </c>
      <c r="X88" s="109">
        <v>3250</v>
      </c>
      <c r="Y88" s="109">
        <v>2744</v>
      </c>
      <c r="Z88" s="109">
        <v>4109</v>
      </c>
      <c r="AA88" s="109">
        <v>3524</v>
      </c>
      <c r="AB88" s="109">
        <v>3399</v>
      </c>
      <c r="AC88" s="109">
        <v>2814</v>
      </c>
      <c r="AD88" s="109">
        <v>2425</v>
      </c>
      <c r="AE88" s="109">
        <v>2877</v>
      </c>
      <c r="AF88" s="109">
        <v>2260</v>
      </c>
      <c r="AG88" s="109">
        <v>1532</v>
      </c>
      <c r="AH88" s="109">
        <v>2090</v>
      </c>
      <c r="AI88" s="109">
        <v>1658</v>
      </c>
      <c r="AJ88" s="109">
        <v>1758</v>
      </c>
      <c r="AK88" s="109">
        <v>1746</v>
      </c>
      <c r="AL88" s="109">
        <v>2241</v>
      </c>
      <c r="AM88" s="109">
        <v>1888</v>
      </c>
      <c r="AN88" s="109">
        <v>1910</v>
      </c>
      <c r="AO88" s="109">
        <v>2612</v>
      </c>
      <c r="AP88" s="109">
        <v>5969</v>
      </c>
      <c r="AQ88" s="109">
        <v>6434</v>
      </c>
      <c r="AR88" s="109">
        <v>6824</v>
      </c>
      <c r="AS88" s="109">
        <v>5127</v>
      </c>
      <c r="AT88" s="109">
        <v>4216</v>
      </c>
      <c r="AU88" s="109">
        <v>7380</v>
      </c>
      <c r="AV88" s="109">
        <v>6189</v>
      </c>
      <c r="AW88" s="109">
        <v>4894</v>
      </c>
      <c r="AX88" s="109">
        <v>4645</v>
      </c>
      <c r="AY88" s="109">
        <v>9251</v>
      </c>
      <c r="AZ88" s="109">
        <v>8012</v>
      </c>
      <c r="BA88" s="109">
        <v>9349</v>
      </c>
      <c r="BB88" s="109">
        <v>11792</v>
      </c>
      <c r="BC88" s="109">
        <v>10823</v>
      </c>
      <c r="BD88" s="109">
        <v>9838</v>
      </c>
    </row>
    <row r="89" spans="2:56" x14ac:dyDescent="0.3">
      <c r="B89" s="181" t="s">
        <v>26</v>
      </c>
      <c r="C89" s="110" t="s">
        <v>59</v>
      </c>
      <c r="D89" s="109">
        <v>9559</v>
      </c>
      <c r="E89" s="109">
        <v>8589</v>
      </c>
      <c r="F89" s="109">
        <v>7594</v>
      </c>
      <c r="G89" s="109">
        <v>7386</v>
      </c>
      <c r="H89" s="109">
        <v>7198</v>
      </c>
      <c r="I89" s="109">
        <v>8075</v>
      </c>
      <c r="J89" s="109">
        <v>6279</v>
      </c>
      <c r="K89" s="109">
        <v>7593</v>
      </c>
      <c r="L89" s="109">
        <v>6733</v>
      </c>
      <c r="M89" s="109">
        <v>6833</v>
      </c>
      <c r="N89" s="109">
        <v>6051</v>
      </c>
      <c r="O89" s="109">
        <v>6726</v>
      </c>
      <c r="P89" s="109">
        <v>8098</v>
      </c>
      <c r="Q89" s="109">
        <v>5442</v>
      </c>
      <c r="R89" s="109">
        <v>5515</v>
      </c>
      <c r="S89" s="109">
        <v>7066</v>
      </c>
      <c r="T89" s="109">
        <v>7753</v>
      </c>
      <c r="U89" s="109">
        <v>9161</v>
      </c>
      <c r="V89" s="109">
        <v>11335</v>
      </c>
      <c r="W89" s="109">
        <v>8703</v>
      </c>
      <c r="X89" s="109">
        <v>7765</v>
      </c>
      <c r="Y89" s="109">
        <v>5246</v>
      </c>
      <c r="Z89" s="109">
        <v>2606</v>
      </c>
      <c r="AA89" s="109">
        <v>2857</v>
      </c>
      <c r="AB89" s="109">
        <v>2546</v>
      </c>
      <c r="AC89" s="109">
        <v>1274</v>
      </c>
      <c r="AD89" s="109">
        <v>1558</v>
      </c>
      <c r="AE89" s="109">
        <v>2118</v>
      </c>
      <c r="AF89" s="109">
        <v>2165</v>
      </c>
      <c r="AG89" s="109">
        <v>1688</v>
      </c>
      <c r="AH89" s="109">
        <v>1777</v>
      </c>
      <c r="AI89" s="109">
        <v>2463</v>
      </c>
      <c r="AJ89" s="109">
        <v>2319</v>
      </c>
      <c r="AK89" s="109">
        <v>2046</v>
      </c>
      <c r="AL89" s="109">
        <v>1879</v>
      </c>
      <c r="AM89" s="109">
        <v>1892</v>
      </c>
      <c r="AN89" s="109">
        <v>1299</v>
      </c>
      <c r="AO89" s="109">
        <v>1262</v>
      </c>
      <c r="AP89" s="109">
        <v>1335</v>
      </c>
      <c r="AQ89" s="109">
        <v>1217</v>
      </c>
      <c r="AR89" s="109">
        <v>1005</v>
      </c>
      <c r="AS89" s="109">
        <v>978</v>
      </c>
      <c r="AT89" s="109">
        <v>970</v>
      </c>
      <c r="AU89" s="109">
        <v>755</v>
      </c>
      <c r="AV89" s="109">
        <v>549</v>
      </c>
      <c r="AW89" s="109">
        <v>606</v>
      </c>
      <c r="AX89" s="109">
        <v>1044</v>
      </c>
      <c r="AY89" s="109">
        <v>1624</v>
      </c>
      <c r="AZ89" s="109">
        <v>1028</v>
      </c>
      <c r="BA89" s="109">
        <v>1144</v>
      </c>
      <c r="BB89" s="109">
        <v>826</v>
      </c>
      <c r="BC89" s="109">
        <v>924</v>
      </c>
      <c r="BD89" s="109">
        <v>942</v>
      </c>
    </row>
    <row r="90" spans="2:56" x14ac:dyDescent="0.3">
      <c r="B90" s="181"/>
      <c r="C90" s="110" t="s">
        <v>60</v>
      </c>
      <c r="D90" s="109">
        <v>1504</v>
      </c>
      <c r="E90" s="109">
        <v>1599</v>
      </c>
      <c r="F90" s="109">
        <v>1454</v>
      </c>
      <c r="G90" s="109">
        <v>2602</v>
      </c>
      <c r="H90" s="109">
        <v>5511</v>
      </c>
      <c r="I90" s="109">
        <v>3180</v>
      </c>
      <c r="J90" s="109">
        <v>3081</v>
      </c>
      <c r="K90" s="109">
        <v>4298</v>
      </c>
      <c r="L90" s="109">
        <v>5201</v>
      </c>
      <c r="M90" s="109">
        <v>7244</v>
      </c>
      <c r="N90" s="109">
        <v>4952</v>
      </c>
      <c r="O90" s="109">
        <v>23167</v>
      </c>
      <c r="P90" s="109">
        <v>15764</v>
      </c>
      <c r="Q90" s="109">
        <v>13079</v>
      </c>
      <c r="R90" s="109">
        <v>14208</v>
      </c>
      <c r="S90" s="109">
        <v>12824</v>
      </c>
      <c r="T90" s="109">
        <v>32260</v>
      </c>
      <c r="U90" s="109">
        <v>13063</v>
      </c>
      <c r="V90" s="109">
        <v>26823</v>
      </c>
      <c r="W90" s="109">
        <v>16067</v>
      </c>
      <c r="X90" s="109">
        <v>24415</v>
      </c>
      <c r="Y90" s="109">
        <v>23168</v>
      </c>
      <c r="Z90" s="109">
        <v>12284</v>
      </c>
      <c r="AA90" s="109">
        <v>18672</v>
      </c>
      <c r="AB90" s="109">
        <v>34259</v>
      </c>
      <c r="AC90" s="109">
        <v>25699</v>
      </c>
      <c r="AD90" s="109">
        <v>13828</v>
      </c>
      <c r="AE90" s="109">
        <v>19334</v>
      </c>
      <c r="AF90" s="109">
        <v>28112</v>
      </c>
      <c r="AG90" s="109">
        <v>16030</v>
      </c>
      <c r="AH90" s="109">
        <v>21475</v>
      </c>
      <c r="AI90" s="109">
        <v>23180</v>
      </c>
      <c r="AJ90" s="109">
        <v>86146</v>
      </c>
      <c r="AK90" s="109">
        <v>39966</v>
      </c>
      <c r="AL90" s="109">
        <v>59529</v>
      </c>
      <c r="AM90" s="109">
        <v>41557</v>
      </c>
      <c r="AN90" s="109">
        <v>49378</v>
      </c>
      <c r="AO90" s="109">
        <v>43160</v>
      </c>
      <c r="AP90" s="109">
        <v>34204</v>
      </c>
      <c r="AQ90" s="109">
        <v>32372</v>
      </c>
      <c r="AR90" s="109">
        <v>48541</v>
      </c>
      <c r="AS90" s="109">
        <v>45578</v>
      </c>
      <c r="AT90" s="109">
        <v>56189</v>
      </c>
      <c r="AU90" s="109">
        <v>55840</v>
      </c>
      <c r="AV90" s="109">
        <v>58335</v>
      </c>
      <c r="AW90" s="109">
        <v>50044</v>
      </c>
      <c r="AX90" s="109">
        <v>49197</v>
      </c>
      <c r="AY90" s="109">
        <v>46894</v>
      </c>
      <c r="AZ90" s="109">
        <v>49795</v>
      </c>
      <c r="BA90" s="109">
        <v>49689</v>
      </c>
      <c r="BB90" s="109">
        <v>48104</v>
      </c>
      <c r="BC90" s="109">
        <v>44934</v>
      </c>
      <c r="BD90" s="109">
        <v>43763</v>
      </c>
    </row>
    <row r="91" spans="2:56" x14ac:dyDescent="0.3">
      <c r="B91" s="110" t="s">
        <v>261</v>
      </c>
      <c r="C91" s="110" t="s">
        <v>61</v>
      </c>
      <c r="D91" s="109">
        <v>6427</v>
      </c>
      <c r="E91" s="109">
        <v>8314</v>
      </c>
      <c r="F91" s="109">
        <v>8749</v>
      </c>
      <c r="G91" s="109">
        <v>13208</v>
      </c>
      <c r="H91" s="109">
        <v>11430</v>
      </c>
      <c r="I91" s="109">
        <v>9843</v>
      </c>
      <c r="J91" s="109">
        <v>10445</v>
      </c>
      <c r="K91" s="109">
        <v>12793</v>
      </c>
      <c r="L91" s="109">
        <v>14642</v>
      </c>
      <c r="M91" s="109">
        <v>12430</v>
      </c>
      <c r="N91" s="109">
        <v>16744</v>
      </c>
      <c r="O91" s="109">
        <v>20997</v>
      </c>
      <c r="P91" s="109">
        <v>16896</v>
      </c>
      <c r="Q91" s="109">
        <v>17389</v>
      </c>
      <c r="R91" s="109">
        <v>18516</v>
      </c>
      <c r="S91" s="109">
        <v>10725</v>
      </c>
      <c r="T91" s="109">
        <v>13165</v>
      </c>
      <c r="U91" s="109">
        <v>10460</v>
      </c>
      <c r="V91" s="109">
        <v>11883</v>
      </c>
      <c r="W91" s="109">
        <v>12859</v>
      </c>
      <c r="X91" s="109">
        <v>16291</v>
      </c>
      <c r="Y91" s="109">
        <v>12158</v>
      </c>
      <c r="Z91" s="109">
        <v>10808</v>
      </c>
      <c r="AA91" s="109">
        <v>11373</v>
      </c>
      <c r="AB91" s="109">
        <v>12600</v>
      </c>
      <c r="AC91" s="109">
        <v>8005</v>
      </c>
      <c r="AD91" s="109">
        <v>6024</v>
      </c>
      <c r="AE91" s="109">
        <v>4370</v>
      </c>
      <c r="AF91" s="109">
        <v>3518</v>
      </c>
      <c r="AG91" s="109">
        <v>1784</v>
      </c>
      <c r="AH91" s="109">
        <v>1170</v>
      </c>
      <c r="AI91" s="109">
        <v>945</v>
      </c>
      <c r="AJ91" s="109">
        <v>751</v>
      </c>
      <c r="AK91" s="109">
        <v>1069</v>
      </c>
      <c r="AL91" s="109">
        <v>612</v>
      </c>
      <c r="AM91" s="109">
        <v>650</v>
      </c>
      <c r="AN91" s="109">
        <v>503</v>
      </c>
      <c r="AO91" s="109">
        <v>377</v>
      </c>
      <c r="AP91" s="109">
        <v>496</v>
      </c>
      <c r="AQ91" s="109">
        <v>2745</v>
      </c>
      <c r="AR91" s="109">
        <v>651</v>
      </c>
      <c r="AS91" s="109">
        <v>1236</v>
      </c>
      <c r="AT91" s="109">
        <v>984</v>
      </c>
      <c r="AU91" s="109">
        <v>2828</v>
      </c>
      <c r="AV91" s="109">
        <v>806</v>
      </c>
      <c r="AW91" s="109">
        <v>733</v>
      </c>
      <c r="AX91" s="109">
        <v>693</v>
      </c>
      <c r="AY91" s="109">
        <v>898</v>
      </c>
      <c r="AZ91" s="109">
        <v>3934</v>
      </c>
      <c r="BA91" s="109">
        <v>6207</v>
      </c>
      <c r="BB91" s="109">
        <v>6378</v>
      </c>
      <c r="BC91" s="109">
        <v>8220</v>
      </c>
      <c r="BD91" s="109">
        <v>7824</v>
      </c>
    </row>
    <row r="92" spans="2:56" x14ac:dyDescent="0.3">
      <c r="B92" s="110" t="s">
        <v>258</v>
      </c>
      <c r="C92" s="110" t="s">
        <v>61</v>
      </c>
      <c r="D92" s="109">
        <v>114524</v>
      </c>
      <c r="E92" s="109">
        <v>94004</v>
      </c>
      <c r="F92" s="109">
        <v>97266</v>
      </c>
      <c r="G92" s="109">
        <v>115810</v>
      </c>
      <c r="H92" s="109">
        <v>133485</v>
      </c>
      <c r="I92" s="109">
        <v>115535</v>
      </c>
      <c r="J92" s="109">
        <v>116824</v>
      </c>
      <c r="K92" s="109">
        <v>123904</v>
      </c>
      <c r="L92" s="109">
        <v>124613</v>
      </c>
      <c r="M92" s="109">
        <v>108757</v>
      </c>
      <c r="N92" s="109">
        <v>107126</v>
      </c>
      <c r="O92" s="109">
        <v>112787</v>
      </c>
      <c r="P92" s="109">
        <v>122653</v>
      </c>
      <c r="Q92" s="109">
        <v>111785</v>
      </c>
      <c r="R92" s="109">
        <v>102500</v>
      </c>
      <c r="S92" s="109">
        <v>92493</v>
      </c>
      <c r="T92" s="109">
        <v>96630</v>
      </c>
      <c r="U92" s="109">
        <v>92830</v>
      </c>
      <c r="V92" s="109">
        <v>93078</v>
      </c>
      <c r="W92" s="109">
        <v>106140</v>
      </c>
      <c r="X92" s="109">
        <v>109085</v>
      </c>
      <c r="Y92" s="109">
        <v>98170</v>
      </c>
      <c r="Z92" s="109">
        <v>95108</v>
      </c>
      <c r="AA92" s="109">
        <v>130021</v>
      </c>
      <c r="AB92" s="109">
        <v>102323</v>
      </c>
      <c r="AC92" s="109">
        <v>93279</v>
      </c>
      <c r="AD92" s="109">
        <v>90232</v>
      </c>
      <c r="AE92" s="109">
        <v>90068</v>
      </c>
      <c r="AF92" s="109">
        <v>93993</v>
      </c>
      <c r="AG92" s="109">
        <v>83205</v>
      </c>
      <c r="AH92" s="109">
        <v>95176</v>
      </c>
      <c r="AI92" s="109">
        <v>85897</v>
      </c>
      <c r="AJ92" s="109">
        <v>108392</v>
      </c>
      <c r="AK92" s="109">
        <v>104766</v>
      </c>
      <c r="AL92" s="109">
        <v>145842</v>
      </c>
      <c r="AM92" s="109">
        <v>134472</v>
      </c>
      <c r="AN92" s="109">
        <v>121248</v>
      </c>
      <c r="AO92" s="109">
        <v>117276</v>
      </c>
      <c r="AP92" s="109">
        <v>85912</v>
      </c>
      <c r="AQ92" s="109">
        <v>69980</v>
      </c>
      <c r="AR92" s="109">
        <v>73296</v>
      </c>
      <c r="AS92" s="109">
        <v>77455</v>
      </c>
      <c r="AT92" s="109">
        <v>81884</v>
      </c>
      <c r="AU92" s="109">
        <v>73317</v>
      </c>
      <c r="AV92" s="109">
        <v>71724</v>
      </c>
      <c r="AW92" s="109">
        <v>69020</v>
      </c>
      <c r="AX92" s="109">
        <v>64662</v>
      </c>
      <c r="AY92" s="109">
        <v>73110</v>
      </c>
      <c r="AZ92" s="109">
        <v>69854</v>
      </c>
      <c r="BA92" s="109">
        <v>70207</v>
      </c>
      <c r="BB92" s="109">
        <v>68806</v>
      </c>
      <c r="BC92" s="109">
        <v>59567</v>
      </c>
      <c r="BD92" s="109">
        <v>61165</v>
      </c>
    </row>
    <row r="93" spans="2:56" x14ac:dyDescent="0.3">
      <c r="B93" s="203" t="s">
        <v>29</v>
      </c>
      <c r="C93" s="203"/>
      <c r="D93" s="115">
        <f t="shared" ref="D93:BD93" si="3">SUM(D77:D92)</f>
        <v>717522</v>
      </c>
      <c r="E93" s="115">
        <f t="shared" si="3"/>
        <v>615768</v>
      </c>
      <c r="F93" s="115">
        <f t="shared" si="3"/>
        <v>668481</v>
      </c>
      <c r="G93" s="115">
        <f t="shared" si="3"/>
        <v>747453</v>
      </c>
      <c r="H93" s="115">
        <f t="shared" si="3"/>
        <v>853459</v>
      </c>
      <c r="I93" s="115">
        <f t="shared" si="3"/>
        <v>702990</v>
      </c>
      <c r="J93" s="115">
        <f t="shared" si="3"/>
        <v>739373</v>
      </c>
      <c r="K93" s="115">
        <f t="shared" si="3"/>
        <v>814385</v>
      </c>
      <c r="L93" s="115">
        <f t="shared" si="3"/>
        <v>845116</v>
      </c>
      <c r="M93" s="115">
        <f t="shared" si="3"/>
        <v>720930</v>
      </c>
      <c r="N93" s="115">
        <f t="shared" si="3"/>
        <v>764843</v>
      </c>
      <c r="O93" s="115">
        <f t="shared" si="3"/>
        <v>779561</v>
      </c>
      <c r="P93" s="115">
        <f t="shared" si="3"/>
        <v>826210</v>
      </c>
      <c r="Q93" s="115">
        <f t="shared" si="3"/>
        <v>685881</v>
      </c>
      <c r="R93" s="115">
        <f t="shared" si="3"/>
        <v>672034</v>
      </c>
      <c r="S93" s="115">
        <f t="shared" si="3"/>
        <v>612264</v>
      </c>
      <c r="T93" s="115">
        <f t="shared" si="3"/>
        <v>704295</v>
      </c>
      <c r="U93" s="115">
        <f t="shared" si="3"/>
        <v>645173</v>
      </c>
      <c r="V93" s="115">
        <f t="shared" si="3"/>
        <v>680005</v>
      </c>
      <c r="W93" s="115">
        <f t="shared" si="3"/>
        <v>745918</v>
      </c>
      <c r="X93" s="115">
        <f t="shared" si="3"/>
        <v>758130</v>
      </c>
      <c r="Y93" s="115">
        <f t="shared" si="3"/>
        <v>656209</v>
      </c>
      <c r="Z93" s="115">
        <f t="shared" si="3"/>
        <v>642599</v>
      </c>
      <c r="AA93" s="115">
        <f t="shared" si="3"/>
        <v>721257</v>
      </c>
      <c r="AB93" s="115">
        <f t="shared" si="3"/>
        <v>712554</v>
      </c>
      <c r="AC93" s="115">
        <f t="shared" si="3"/>
        <v>617083</v>
      </c>
      <c r="AD93" s="115">
        <f t="shared" si="3"/>
        <v>558932</v>
      </c>
      <c r="AE93" s="115">
        <f t="shared" si="3"/>
        <v>593073</v>
      </c>
      <c r="AF93" s="115">
        <f t="shared" si="3"/>
        <v>613522</v>
      </c>
      <c r="AG93" s="115">
        <f t="shared" si="3"/>
        <v>562690</v>
      </c>
      <c r="AH93" s="115">
        <f t="shared" si="3"/>
        <v>575949</v>
      </c>
      <c r="AI93" s="115">
        <f t="shared" si="3"/>
        <v>572317</v>
      </c>
      <c r="AJ93" s="115">
        <f t="shared" si="3"/>
        <v>815559</v>
      </c>
      <c r="AK93" s="115">
        <f t="shared" si="3"/>
        <v>776671</v>
      </c>
      <c r="AL93" s="115">
        <f t="shared" si="3"/>
        <v>958136</v>
      </c>
      <c r="AM93" s="115">
        <f t="shared" si="3"/>
        <v>916457</v>
      </c>
      <c r="AN93" s="115">
        <f t="shared" si="3"/>
        <v>914878</v>
      </c>
      <c r="AO93" s="115">
        <f t="shared" si="3"/>
        <v>877636</v>
      </c>
      <c r="AP93" s="115">
        <f t="shared" si="3"/>
        <v>709723</v>
      </c>
      <c r="AQ93" s="115">
        <f t="shared" si="3"/>
        <v>641948</v>
      </c>
      <c r="AR93" s="115">
        <f t="shared" si="3"/>
        <v>717701</v>
      </c>
      <c r="AS93" s="115">
        <f t="shared" si="3"/>
        <v>726554</v>
      </c>
      <c r="AT93" s="115">
        <f t="shared" si="3"/>
        <v>795570</v>
      </c>
      <c r="AU93" s="115">
        <f t="shared" si="3"/>
        <v>749045</v>
      </c>
      <c r="AV93" s="115">
        <f t="shared" si="3"/>
        <v>759514</v>
      </c>
      <c r="AW93" s="115">
        <f t="shared" si="3"/>
        <v>691051</v>
      </c>
      <c r="AX93" s="115">
        <f t="shared" si="3"/>
        <v>767834</v>
      </c>
      <c r="AY93" s="115">
        <f t="shared" si="3"/>
        <v>839933</v>
      </c>
      <c r="AZ93" s="115">
        <f t="shared" si="3"/>
        <v>875347</v>
      </c>
      <c r="BA93" s="115">
        <f t="shared" si="3"/>
        <v>884374</v>
      </c>
      <c r="BB93" s="115">
        <f t="shared" si="3"/>
        <v>879249</v>
      </c>
      <c r="BC93" s="115">
        <f t="shared" si="3"/>
        <v>779758</v>
      </c>
      <c r="BD93" s="115">
        <f t="shared" si="3"/>
        <v>817146</v>
      </c>
    </row>
    <row r="94" spans="2:56" x14ac:dyDescent="0.3">
      <c r="B94" s="116"/>
      <c r="C94" s="117"/>
      <c r="D94" s="118"/>
      <c r="E94" s="118"/>
      <c r="F94" s="118"/>
      <c r="G94" s="118"/>
      <c r="H94" s="118"/>
      <c r="I94" s="118"/>
    </row>
    <row r="95" spans="2:56" ht="13.5" x14ac:dyDescent="0.35">
      <c r="B95" s="37" t="s">
        <v>76</v>
      </c>
    </row>
    <row r="96" spans="2:56" ht="12.75" x14ac:dyDescent="0.35">
      <c r="B96" s="41" t="s">
        <v>77</v>
      </c>
      <c r="C96" s="66"/>
      <c r="D96" s="66"/>
      <c r="E96" s="66"/>
      <c r="F96" s="66"/>
      <c r="G96" s="66"/>
      <c r="H96" s="66"/>
      <c r="I96" s="66"/>
    </row>
    <row r="97" spans="2:56" ht="12.75" x14ac:dyDescent="0.35">
      <c r="B97" s="119"/>
      <c r="C97" s="66"/>
      <c r="D97" s="66"/>
      <c r="E97" s="66"/>
      <c r="F97" s="66"/>
      <c r="G97" s="66"/>
      <c r="H97" s="66"/>
      <c r="I97" s="66"/>
    </row>
    <row r="98" spans="2:56" x14ac:dyDescent="0.3">
      <c r="B98" s="101"/>
      <c r="C98" s="102"/>
      <c r="E98" s="76"/>
      <c r="F98" s="76"/>
      <c r="G98" s="76"/>
      <c r="H98" s="103" t="s">
        <v>252</v>
      </c>
    </row>
    <row r="99" spans="2:56" ht="12.75" customHeight="1" x14ac:dyDescent="0.3">
      <c r="B99" s="188" t="s">
        <v>263</v>
      </c>
      <c r="C99" s="188"/>
      <c r="D99" s="188"/>
      <c r="E99" s="188"/>
      <c r="F99" s="188"/>
      <c r="G99" s="188"/>
      <c r="H99" s="107" t="s">
        <v>280</v>
      </c>
      <c r="I99" s="107" t="s">
        <v>106</v>
      </c>
      <c r="J99" s="107" t="s">
        <v>107</v>
      </c>
      <c r="K99" s="149" t="s">
        <v>108</v>
      </c>
      <c r="L99" s="149" t="s">
        <v>109</v>
      </c>
      <c r="M99" s="149" t="s">
        <v>110</v>
      </c>
      <c r="N99" s="149" t="s">
        <v>111</v>
      </c>
      <c r="O99" s="149" t="s">
        <v>112</v>
      </c>
      <c r="P99" s="107" t="s">
        <v>113</v>
      </c>
      <c r="Q99" s="107" t="s">
        <v>114</v>
      </c>
      <c r="R99" s="107" t="s">
        <v>115</v>
      </c>
      <c r="S99" s="107" t="s">
        <v>116</v>
      </c>
      <c r="T99" s="107" t="s">
        <v>117</v>
      </c>
      <c r="U99" s="107" t="s">
        <v>118</v>
      </c>
      <c r="V99" s="107" t="s">
        <v>119</v>
      </c>
      <c r="W99" s="107" t="s">
        <v>120</v>
      </c>
      <c r="X99" s="107" t="s">
        <v>121</v>
      </c>
      <c r="Y99" s="107" t="s">
        <v>122</v>
      </c>
      <c r="Z99" s="107" t="s">
        <v>123</v>
      </c>
      <c r="AA99" s="107" t="s">
        <v>124</v>
      </c>
      <c r="AB99" s="107" t="s">
        <v>125</v>
      </c>
      <c r="AC99" s="107" t="s">
        <v>126</v>
      </c>
      <c r="AD99" s="107" t="s">
        <v>127</v>
      </c>
      <c r="AE99" s="107" t="s">
        <v>128</v>
      </c>
      <c r="AF99" s="107" t="s">
        <v>129</v>
      </c>
      <c r="AG99" s="107" t="s">
        <v>130</v>
      </c>
      <c r="AH99" s="107" t="s">
        <v>131</v>
      </c>
      <c r="AI99" s="107" t="s">
        <v>132</v>
      </c>
      <c r="AJ99" s="107" t="s">
        <v>133</v>
      </c>
      <c r="AK99" s="107" t="s">
        <v>134</v>
      </c>
      <c r="AL99" s="107" t="s">
        <v>135</v>
      </c>
      <c r="AM99" s="107" t="s">
        <v>136</v>
      </c>
      <c r="AN99" s="107" t="s">
        <v>137</v>
      </c>
      <c r="AO99" s="107" t="s">
        <v>138</v>
      </c>
      <c r="AP99" s="107" t="s">
        <v>139</v>
      </c>
      <c r="AQ99" s="107" t="s">
        <v>140</v>
      </c>
      <c r="AR99" s="107" t="s">
        <v>141</v>
      </c>
      <c r="AS99" s="107" t="s">
        <v>284</v>
      </c>
      <c r="AT99" s="107" t="s">
        <v>285</v>
      </c>
      <c r="AU99" s="107" t="s">
        <v>282</v>
      </c>
      <c r="AV99" s="107" t="s">
        <v>283</v>
      </c>
      <c r="AW99" s="107" t="s">
        <v>289</v>
      </c>
      <c r="AX99" s="107" t="s">
        <v>290</v>
      </c>
      <c r="AY99" s="107" t="s">
        <v>287</v>
      </c>
      <c r="AZ99" s="107" t="s">
        <v>288</v>
      </c>
      <c r="BA99" s="107" t="s">
        <v>296</v>
      </c>
      <c r="BB99" s="107" t="s">
        <v>297</v>
      </c>
      <c r="BC99" s="107" t="s">
        <v>298</v>
      </c>
      <c r="BD99" s="107" t="s">
        <v>299</v>
      </c>
    </row>
    <row r="100" spans="2:56" x14ac:dyDescent="0.3">
      <c r="B100" s="189"/>
      <c r="C100" s="189"/>
      <c r="D100" s="189"/>
      <c r="E100" s="189"/>
      <c r="F100" s="189"/>
      <c r="G100" s="189"/>
      <c r="H100" s="76"/>
      <c r="I100" s="76"/>
      <c r="J100" s="106"/>
      <c r="K100" s="106"/>
      <c r="L100" s="106"/>
    </row>
    <row r="101" spans="2:56" ht="12.75" customHeight="1" x14ac:dyDescent="0.3">
      <c r="B101" s="181" t="s">
        <v>31</v>
      </c>
      <c r="C101" s="181"/>
      <c r="D101" s="181"/>
      <c r="E101" s="181"/>
      <c r="F101" s="200" t="s">
        <v>62</v>
      </c>
      <c r="G101" s="180"/>
      <c r="H101" s="109">
        <v>111872</v>
      </c>
      <c r="I101" s="109">
        <v>111652</v>
      </c>
      <c r="J101" s="109">
        <v>131592</v>
      </c>
      <c r="K101" s="109">
        <v>125916</v>
      </c>
      <c r="L101" s="109">
        <v>129267</v>
      </c>
      <c r="M101" s="109">
        <v>112177</v>
      </c>
      <c r="N101" s="109">
        <v>118916</v>
      </c>
      <c r="O101" s="109">
        <v>89278</v>
      </c>
      <c r="P101" s="109">
        <v>90925</v>
      </c>
      <c r="Q101" s="109">
        <v>82187</v>
      </c>
      <c r="R101" s="109">
        <v>87514</v>
      </c>
      <c r="S101" s="109">
        <v>66462</v>
      </c>
      <c r="T101" s="109">
        <v>61371</v>
      </c>
      <c r="U101" s="109">
        <v>52265</v>
      </c>
      <c r="V101" s="109">
        <v>50767</v>
      </c>
      <c r="W101" s="109">
        <v>46991</v>
      </c>
      <c r="X101" s="109">
        <v>46739</v>
      </c>
      <c r="Y101" s="109">
        <v>53348</v>
      </c>
      <c r="Z101" s="109">
        <v>59912</v>
      </c>
      <c r="AA101" s="109">
        <v>55931</v>
      </c>
      <c r="AB101" s="109">
        <v>56815</v>
      </c>
      <c r="AC101" s="109">
        <v>43570</v>
      </c>
      <c r="AD101" s="109">
        <v>39213</v>
      </c>
      <c r="AE101" s="109">
        <v>31942</v>
      </c>
      <c r="AF101" s="109">
        <v>39933</v>
      </c>
      <c r="AG101" s="109">
        <v>28842</v>
      </c>
      <c r="AH101" s="109">
        <v>28881</v>
      </c>
      <c r="AI101" s="109">
        <v>13231</v>
      </c>
      <c r="AJ101" s="109">
        <v>11239</v>
      </c>
      <c r="AK101" s="109">
        <v>12357</v>
      </c>
      <c r="AL101" s="109">
        <v>12912</v>
      </c>
      <c r="AM101" s="109">
        <v>11173</v>
      </c>
      <c r="AN101" s="109">
        <v>10975</v>
      </c>
      <c r="AO101" s="109">
        <v>10971</v>
      </c>
      <c r="AP101" s="109">
        <v>11289</v>
      </c>
      <c r="AQ101" s="109">
        <v>9196</v>
      </c>
      <c r="AR101" s="109">
        <v>8918</v>
      </c>
      <c r="AS101" s="109">
        <v>8869</v>
      </c>
      <c r="AT101" s="109">
        <v>8455</v>
      </c>
      <c r="AU101" s="109">
        <v>14104</v>
      </c>
      <c r="AV101" s="109">
        <v>14742</v>
      </c>
      <c r="AW101" s="109">
        <v>14378</v>
      </c>
      <c r="AX101" s="109">
        <v>15037</v>
      </c>
      <c r="AY101" s="109">
        <v>13453</v>
      </c>
      <c r="AZ101" s="109">
        <v>12745</v>
      </c>
      <c r="BA101" s="109">
        <v>13455</v>
      </c>
      <c r="BB101" s="109">
        <v>12537</v>
      </c>
      <c r="BC101" s="109">
        <v>10910</v>
      </c>
      <c r="BD101" s="109">
        <v>10827</v>
      </c>
    </row>
    <row r="102" spans="2:56" ht="12.75" customHeight="1" x14ac:dyDescent="0.3">
      <c r="B102" s="181"/>
      <c r="C102" s="181"/>
      <c r="D102" s="181"/>
      <c r="E102" s="181"/>
      <c r="F102" s="200" t="s">
        <v>63</v>
      </c>
      <c r="G102" s="180"/>
      <c r="H102" s="109">
        <v>7888</v>
      </c>
      <c r="I102" s="109">
        <v>6797</v>
      </c>
      <c r="J102" s="109">
        <v>10930</v>
      </c>
      <c r="K102" s="109">
        <v>11143</v>
      </c>
      <c r="L102" s="109">
        <v>26056</v>
      </c>
      <c r="M102" s="109">
        <v>10058</v>
      </c>
      <c r="N102" s="109">
        <v>28125</v>
      </c>
      <c r="O102" s="109">
        <v>9617</v>
      </c>
      <c r="P102" s="109">
        <v>13933</v>
      </c>
      <c r="Q102" s="109">
        <v>9750</v>
      </c>
      <c r="R102" s="109">
        <v>8601</v>
      </c>
      <c r="S102" s="109">
        <v>2311</v>
      </c>
      <c r="T102" s="109">
        <v>1978</v>
      </c>
      <c r="U102" s="109">
        <v>4964</v>
      </c>
      <c r="V102" s="109">
        <v>4313</v>
      </c>
      <c r="W102" s="109">
        <v>3913</v>
      </c>
      <c r="X102" s="109">
        <v>3619</v>
      </c>
      <c r="Y102" s="109">
        <v>3649</v>
      </c>
      <c r="Z102" s="109">
        <v>3883</v>
      </c>
      <c r="AA102" s="109">
        <v>3625</v>
      </c>
      <c r="AB102" s="109">
        <v>3063</v>
      </c>
      <c r="AC102" s="109">
        <v>2849</v>
      </c>
      <c r="AD102" s="109">
        <v>2566</v>
      </c>
      <c r="AE102" s="109">
        <v>3271</v>
      </c>
      <c r="AF102" s="109">
        <v>4325</v>
      </c>
      <c r="AG102" s="109">
        <v>2117</v>
      </c>
      <c r="AH102" s="109">
        <v>4263</v>
      </c>
      <c r="AI102" s="109">
        <v>3418</v>
      </c>
      <c r="AJ102" s="109">
        <v>7924</v>
      </c>
      <c r="AK102" s="109">
        <v>4936</v>
      </c>
      <c r="AL102" s="109">
        <v>4950</v>
      </c>
      <c r="AM102" s="109">
        <v>5656</v>
      </c>
      <c r="AN102" s="109">
        <v>5168</v>
      </c>
      <c r="AO102" s="109">
        <v>4845</v>
      </c>
      <c r="AP102" s="109">
        <v>5286</v>
      </c>
      <c r="AQ102" s="109">
        <v>4845</v>
      </c>
      <c r="AR102" s="109">
        <v>9786</v>
      </c>
      <c r="AS102" s="109">
        <v>8026</v>
      </c>
      <c r="AT102" s="109">
        <v>8853</v>
      </c>
      <c r="AU102" s="109">
        <v>7284</v>
      </c>
      <c r="AV102" s="109">
        <v>7678</v>
      </c>
      <c r="AW102" s="109">
        <v>5603</v>
      </c>
      <c r="AX102" s="109">
        <v>8393</v>
      </c>
      <c r="AY102" s="109">
        <v>6399</v>
      </c>
      <c r="AZ102" s="109">
        <v>7904</v>
      </c>
      <c r="BA102" s="109">
        <v>5823</v>
      </c>
      <c r="BB102" s="109">
        <v>8516</v>
      </c>
      <c r="BC102" s="109">
        <v>5550</v>
      </c>
      <c r="BD102" s="109">
        <v>7493</v>
      </c>
    </row>
    <row r="103" spans="2:56" ht="12.75" customHeight="1" x14ac:dyDescent="0.3">
      <c r="B103" s="181" t="s">
        <v>35</v>
      </c>
      <c r="C103" s="181"/>
      <c r="D103" s="181"/>
      <c r="E103" s="181"/>
      <c r="F103" s="200" t="s">
        <v>62</v>
      </c>
      <c r="G103" s="180"/>
      <c r="H103" s="109">
        <v>39774</v>
      </c>
      <c r="I103" s="109">
        <v>54727</v>
      </c>
      <c r="J103" s="109">
        <v>51269</v>
      </c>
      <c r="K103" s="109">
        <v>50220</v>
      </c>
      <c r="L103" s="109">
        <v>48964</v>
      </c>
      <c r="M103" s="109">
        <v>49687</v>
      </c>
      <c r="N103" s="109">
        <v>47476</v>
      </c>
      <c r="O103" s="109">
        <v>48061</v>
      </c>
      <c r="P103" s="109">
        <v>51758</v>
      </c>
      <c r="Q103" s="109">
        <v>55159</v>
      </c>
      <c r="R103" s="109">
        <v>54249</v>
      </c>
      <c r="S103" s="109">
        <v>43133</v>
      </c>
      <c r="T103" s="109">
        <v>52221</v>
      </c>
      <c r="U103" s="109">
        <v>50296</v>
      </c>
      <c r="V103" s="109">
        <v>53766</v>
      </c>
      <c r="W103" s="109">
        <v>69583</v>
      </c>
      <c r="X103" s="109">
        <v>54038</v>
      </c>
      <c r="Y103" s="109">
        <v>48168</v>
      </c>
      <c r="Z103" s="109">
        <v>45980</v>
      </c>
      <c r="AA103" s="109">
        <v>51272</v>
      </c>
      <c r="AB103" s="109">
        <v>49475</v>
      </c>
      <c r="AC103" s="109">
        <v>50315</v>
      </c>
      <c r="AD103" s="109">
        <v>47881</v>
      </c>
      <c r="AE103" s="109">
        <v>52274</v>
      </c>
      <c r="AF103" s="109">
        <v>54907</v>
      </c>
      <c r="AG103" s="109">
        <v>53806</v>
      </c>
      <c r="AH103" s="109">
        <v>50631</v>
      </c>
      <c r="AI103" s="109">
        <v>38758</v>
      </c>
      <c r="AJ103" s="109">
        <v>38470</v>
      </c>
      <c r="AK103" s="109">
        <v>36133</v>
      </c>
      <c r="AL103" s="109">
        <v>36951</v>
      </c>
      <c r="AM103" s="109">
        <v>33782</v>
      </c>
      <c r="AN103" s="109">
        <v>28916</v>
      </c>
      <c r="AO103" s="109">
        <v>26012</v>
      </c>
      <c r="AP103" s="109">
        <v>23914</v>
      </c>
      <c r="AQ103" s="109">
        <v>25672</v>
      </c>
      <c r="AR103" s="109">
        <v>31073</v>
      </c>
      <c r="AS103" s="109">
        <v>40004</v>
      </c>
      <c r="AT103" s="109">
        <v>35261</v>
      </c>
      <c r="AU103" s="109">
        <v>34241</v>
      </c>
      <c r="AV103" s="109">
        <v>37665</v>
      </c>
      <c r="AW103" s="109">
        <v>34149</v>
      </c>
      <c r="AX103" s="109">
        <v>33560</v>
      </c>
      <c r="AY103" s="109">
        <v>36373</v>
      </c>
      <c r="AZ103" s="109">
        <v>36673</v>
      </c>
      <c r="BA103" s="109">
        <v>38465</v>
      </c>
      <c r="BB103" s="109">
        <v>39271</v>
      </c>
      <c r="BC103" s="109">
        <v>36367</v>
      </c>
      <c r="BD103" s="109">
        <v>43386</v>
      </c>
    </row>
    <row r="104" spans="2:56" ht="12.75" customHeight="1" x14ac:dyDescent="0.3">
      <c r="B104" s="181"/>
      <c r="C104" s="181"/>
      <c r="D104" s="181"/>
      <c r="E104" s="181"/>
      <c r="F104" s="200" t="s">
        <v>63</v>
      </c>
      <c r="G104" s="180"/>
      <c r="H104" s="109">
        <v>42355</v>
      </c>
      <c r="I104" s="109">
        <v>51901</v>
      </c>
      <c r="J104" s="109">
        <v>42680</v>
      </c>
      <c r="K104" s="109">
        <v>45429</v>
      </c>
      <c r="L104" s="109">
        <v>48516</v>
      </c>
      <c r="M104" s="109">
        <v>47355</v>
      </c>
      <c r="N104" s="109">
        <v>43533</v>
      </c>
      <c r="O104" s="109">
        <v>45146</v>
      </c>
      <c r="P104" s="109">
        <v>50202</v>
      </c>
      <c r="Q104" s="109">
        <v>49626</v>
      </c>
      <c r="R104" s="109">
        <v>45785</v>
      </c>
      <c r="S104" s="109">
        <v>35450</v>
      </c>
      <c r="T104" s="109">
        <v>48034</v>
      </c>
      <c r="U104" s="109">
        <v>47234</v>
      </c>
      <c r="V104" s="109">
        <v>46886</v>
      </c>
      <c r="W104" s="109">
        <v>55492</v>
      </c>
      <c r="X104" s="109">
        <v>47815</v>
      </c>
      <c r="Y104" s="109">
        <v>41116</v>
      </c>
      <c r="Z104" s="109">
        <v>37173</v>
      </c>
      <c r="AA104" s="109">
        <v>40132</v>
      </c>
      <c r="AB104" s="109">
        <v>45352</v>
      </c>
      <c r="AC104" s="109">
        <v>47773</v>
      </c>
      <c r="AD104" s="109">
        <v>40941</v>
      </c>
      <c r="AE104" s="109">
        <v>46908</v>
      </c>
      <c r="AF104" s="109">
        <v>47731</v>
      </c>
      <c r="AG104" s="109">
        <v>46819</v>
      </c>
      <c r="AH104" s="109">
        <v>53575</v>
      </c>
      <c r="AI104" s="109">
        <v>52593</v>
      </c>
      <c r="AJ104" s="109">
        <v>54411</v>
      </c>
      <c r="AK104" s="109">
        <v>53277</v>
      </c>
      <c r="AL104" s="109">
        <v>50531</v>
      </c>
      <c r="AM104" s="109">
        <v>43903</v>
      </c>
      <c r="AN104" s="109">
        <v>28467</v>
      </c>
      <c r="AO104" s="109">
        <v>22164</v>
      </c>
      <c r="AP104" s="109">
        <v>16971</v>
      </c>
      <c r="AQ104" s="109">
        <v>13746</v>
      </c>
      <c r="AR104" s="109">
        <v>16696</v>
      </c>
      <c r="AS104" s="109">
        <v>19892</v>
      </c>
      <c r="AT104" s="109">
        <v>16923</v>
      </c>
      <c r="AU104" s="109">
        <v>19361</v>
      </c>
      <c r="AV104" s="109">
        <v>20865</v>
      </c>
      <c r="AW104" s="109">
        <v>20179</v>
      </c>
      <c r="AX104" s="109">
        <v>18031</v>
      </c>
      <c r="AY104" s="109">
        <v>18319</v>
      </c>
      <c r="AZ104" s="109">
        <v>20530</v>
      </c>
      <c r="BA104" s="109">
        <v>19958</v>
      </c>
      <c r="BB104" s="109">
        <v>20843</v>
      </c>
      <c r="BC104" s="109">
        <v>20489</v>
      </c>
      <c r="BD104" s="109">
        <v>22025</v>
      </c>
    </row>
    <row r="105" spans="2:56" ht="12.75" customHeight="1" x14ac:dyDescent="0.3">
      <c r="B105" s="181" t="s">
        <v>277</v>
      </c>
      <c r="C105" s="181"/>
      <c r="D105" s="181"/>
      <c r="E105" s="181"/>
      <c r="F105" s="200" t="s">
        <v>64</v>
      </c>
      <c r="G105" s="180"/>
      <c r="H105" s="153">
        <v>23116</v>
      </c>
      <c r="I105" s="153">
        <v>25490</v>
      </c>
      <c r="J105" s="153">
        <v>29204</v>
      </c>
      <c r="K105" s="153">
        <v>21576</v>
      </c>
      <c r="L105" s="153">
        <v>20758</v>
      </c>
      <c r="M105" s="153">
        <v>23852</v>
      </c>
      <c r="N105" s="153">
        <v>27088</v>
      </c>
      <c r="O105" s="153">
        <v>20694</v>
      </c>
      <c r="P105" s="153">
        <v>22018</v>
      </c>
      <c r="Q105" s="153">
        <v>22777</v>
      </c>
      <c r="R105" s="153">
        <v>23805</v>
      </c>
      <c r="S105" s="153">
        <v>17430</v>
      </c>
      <c r="T105" s="153">
        <v>18122</v>
      </c>
      <c r="U105" s="153">
        <v>21895</v>
      </c>
      <c r="V105" s="153">
        <v>23626</v>
      </c>
      <c r="W105" s="153">
        <v>16708</v>
      </c>
      <c r="X105" s="153">
        <v>19207</v>
      </c>
      <c r="Y105" s="153">
        <v>18255</v>
      </c>
      <c r="Z105" s="153">
        <v>19446</v>
      </c>
      <c r="AA105" s="153">
        <v>14202</v>
      </c>
      <c r="AB105" s="153">
        <v>15396</v>
      </c>
      <c r="AC105" s="153">
        <v>17905</v>
      </c>
      <c r="AD105" s="153">
        <v>18155</v>
      </c>
      <c r="AE105" s="153">
        <v>12529</v>
      </c>
      <c r="AF105" s="153">
        <v>13056</v>
      </c>
      <c r="AG105" s="153">
        <v>14234</v>
      </c>
      <c r="AH105" s="153">
        <v>15025</v>
      </c>
      <c r="AI105" s="153">
        <v>12319</v>
      </c>
      <c r="AJ105" s="153">
        <v>12223</v>
      </c>
      <c r="AK105" s="153">
        <v>11464</v>
      </c>
      <c r="AL105" s="153">
        <v>13694</v>
      </c>
      <c r="AM105" s="153">
        <v>10251</v>
      </c>
      <c r="AN105" s="153">
        <v>10145</v>
      </c>
      <c r="AO105" s="153">
        <v>12596</v>
      </c>
      <c r="AP105" s="153">
        <v>13087</v>
      </c>
      <c r="AQ105" s="153">
        <v>10423</v>
      </c>
      <c r="AR105" s="153">
        <v>11704</v>
      </c>
      <c r="AS105" s="153">
        <v>12783</v>
      </c>
      <c r="AT105" s="153">
        <v>12316</v>
      </c>
      <c r="AU105" s="153">
        <v>9069</v>
      </c>
      <c r="AV105" s="153">
        <v>9414</v>
      </c>
      <c r="AW105" s="153">
        <v>12289</v>
      </c>
      <c r="AX105" s="153">
        <v>12205</v>
      </c>
      <c r="AY105" s="153">
        <v>10853</v>
      </c>
      <c r="AZ105" s="153">
        <v>10525</v>
      </c>
      <c r="BA105" s="153">
        <v>12711</v>
      </c>
      <c r="BB105" s="153">
        <v>13624</v>
      </c>
      <c r="BC105" s="153">
        <v>11027</v>
      </c>
      <c r="BD105" s="153">
        <v>10434</v>
      </c>
    </row>
    <row r="106" spans="2:56" ht="12.75" customHeight="1" x14ac:dyDescent="0.3">
      <c r="B106" s="181" t="s">
        <v>39</v>
      </c>
      <c r="C106" s="181"/>
      <c r="D106" s="181"/>
      <c r="E106" s="181"/>
      <c r="F106" s="200" t="s">
        <v>62</v>
      </c>
      <c r="G106" s="180"/>
      <c r="H106" s="109">
        <v>147352</v>
      </c>
      <c r="I106" s="109">
        <v>88901</v>
      </c>
      <c r="J106" s="109">
        <v>90358</v>
      </c>
      <c r="K106" s="109">
        <v>123558</v>
      </c>
      <c r="L106" s="109">
        <v>137600</v>
      </c>
      <c r="M106" s="109">
        <v>94717</v>
      </c>
      <c r="N106" s="109">
        <v>95875</v>
      </c>
      <c r="O106" s="109">
        <v>120975</v>
      </c>
      <c r="P106" s="109">
        <v>141823</v>
      </c>
      <c r="Q106" s="109">
        <v>94738</v>
      </c>
      <c r="R106" s="109">
        <v>85485</v>
      </c>
      <c r="S106" s="109">
        <v>100816</v>
      </c>
      <c r="T106" s="109">
        <v>143814</v>
      </c>
      <c r="U106" s="109">
        <v>133321</v>
      </c>
      <c r="V106" s="109">
        <v>138028</v>
      </c>
      <c r="W106" s="109">
        <v>161263</v>
      </c>
      <c r="X106" s="109">
        <v>183792</v>
      </c>
      <c r="Y106" s="109">
        <v>111561</v>
      </c>
      <c r="Z106" s="109">
        <v>103381</v>
      </c>
      <c r="AA106" s="109">
        <v>129488</v>
      </c>
      <c r="AB106" s="109">
        <v>126958</v>
      </c>
      <c r="AC106" s="109">
        <v>86757</v>
      </c>
      <c r="AD106" s="109">
        <v>63452</v>
      </c>
      <c r="AE106" s="109">
        <v>73903</v>
      </c>
      <c r="AF106" s="109">
        <v>71639</v>
      </c>
      <c r="AG106" s="109">
        <v>53042</v>
      </c>
      <c r="AH106" s="109">
        <v>38350</v>
      </c>
      <c r="AI106" s="109">
        <v>33248</v>
      </c>
      <c r="AJ106" s="109">
        <v>37005</v>
      </c>
      <c r="AK106" s="109">
        <v>34100</v>
      </c>
      <c r="AL106" s="109">
        <v>32355</v>
      </c>
      <c r="AM106" s="109">
        <v>40564</v>
      </c>
      <c r="AN106" s="109">
        <v>33180</v>
      </c>
      <c r="AO106" s="109">
        <v>29962</v>
      </c>
      <c r="AP106" s="109">
        <v>28182</v>
      </c>
      <c r="AQ106" s="109">
        <v>32002</v>
      </c>
      <c r="AR106" s="109">
        <v>29723</v>
      </c>
      <c r="AS106" s="109">
        <v>25363</v>
      </c>
      <c r="AT106" s="109">
        <v>20700</v>
      </c>
      <c r="AU106" s="109">
        <v>24299</v>
      </c>
      <c r="AV106" s="109">
        <v>24010</v>
      </c>
      <c r="AW106" s="109">
        <v>20734</v>
      </c>
      <c r="AX106" s="109">
        <v>23466</v>
      </c>
      <c r="AY106" s="109">
        <v>28129</v>
      </c>
      <c r="AZ106" s="109">
        <v>25615</v>
      </c>
      <c r="BA106" s="109">
        <v>22276</v>
      </c>
      <c r="BB106" s="109">
        <v>20894</v>
      </c>
      <c r="BC106" s="109">
        <v>23667</v>
      </c>
      <c r="BD106" s="109">
        <v>17367</v>
      </c>
    </row>
    <row r="107" spans="2:56" ht="12.75" customHeight="1" x14ac:dyDescent="0.3">
      <c r="B107" s="181"/>
      <c r="C107" s="181"/>
      <c r="D107" s="181"/>
      <c r="E107" s="181"/>
      <c r="F107" s="200" t="s">
        <v>63</v>
      </c>
      <c r="G107" s="180"/>
      <c r="H107" s="109">
        <v>43328</v>
      </c>
      <c r="I107" s="109">
        <v>18127</v>
      </c>
      <c r="J107" s="109">
        <v>28149</v>
      </c>
      <c r="K107" s="109">
        <v>37484</v>
      </c>
      <c r="L107" s="109">
        <v>43686</v>
      </c>
      <c r="M107" s="109">
        <v>20984</v>
      </c>
      <c r="N107" s="109">
        <v>15463</v>
      </c>
      <c r="O107" s="109">
        <v>22961</v>
      </c>
      <c r="P107" s="109">
        <v>32867</v>
      </c>
      <c r="Q107" s="109">
        <v>13465</v>
      </c>
      <c r="R107" s="109">
        <v>14808</v>
      </c>
      <c r="S107" s="109">
        <v>21358</v>
      </c>
      <c r="T107" s="109">
        <v>30908</v>
      </c>
      <c r="U107" s="109">
        <v>13006</v>
      </c>
      <c r="V107" s="109">
        <v>13238</v>
      </c>
      <c r="W107" s="109">
        <v>23877</v>
      </c>
      <c r="X107" s="109">
        <v>29242</v>
      </c>
      <c r="Y107" s="109">
        <v>12280</v>
      </c>
      <c r="Z107" s="109">
        <v>12349</v>
      </c>
      <c r="AA107" s="109">
        <v>25127</v>
      </c>
      <c r="AB107" s="109">
        <v>25830</v>
      </c>
      <c r="AC107" s="109">
        <v>16056</v>
      </c>
      <c r="AD107" s="109">
        <v>14261</v>
      </c>
      <c r="AE107" s="109">
        <v>24873</v>
      </c>
      <c r="AF107" s="109">
        <v>28073</v>
      </c>
      <c r="AG107" s="109">
        <v>15330</v>
      </c>
      <c r="AH107" s="109">
        <v>16769</v>
      </c>
      <c r="AI107" s="109">
        <v>36568</v>
      </c>
      <c r="AJ107" s="109">
        <v>39429</v>
      </c>
      <c r="AK107" s="109">
        <v>22815</v>
      </c>
      <c r="AL107" s="109">
        <v>22532</v>
      </c>
      <c r="AM107" s="109">
        <v>36406</v>
      </c>
      <c r="AN107" s="109">
        <v>32105</v>
      </c>
      <c r="AO107" s="109">
        <v>24155</v>
      </c>
      <c r="AP107" s="109">
        <v>21429</v>
      </c>
      <c r="AQ107" s="109">
        <v>33714</v>
      </c>
      <c r="AR107" s="109">
        <v>34610</v>
      </c>
      <c r="AS107" s="109">
        <v>22326</v>
      </c>
      <c r="AT107" s="109">
        <v>17264</v>
      </c>
      <c r="AU107" s="109">
        <v>26943</v>
      </c>
      <c r="AV107" s="109">
        <v>25885</v>
      </c>
      <c r="AW107" s="109">
        <v>19649</v>
      </c>
      <c r="AX107" s="109">
        <v>25556</v>
      </c>
      <c r="AY107" s="109">
        <v>49469</v>
      </c>
      <c r="AZ107" s="109">
        <v>49128</v>
      </c>
      <c r="BA107" s="109">
        <v>43596</v>
      </c>
      <c r="BB107" s="109">
        <v>45466</v>
      </c>
      <c r="BC107" s="109">
        <v>59754</v>
      </c>
      <c r="BD107" s="109">
        <v>50563</v>
      </c>
    </row>
    <row r="108" spans="2:56" ht="12.75" customHeight="1" x14ac:dyDescent="0.3">
      <c r="B108" s="181" t="s">
        <v>266</v>
      </c>
      <c r="C108" s="181"/>
      <c r="D108" s="181"/>
      <c r="E108" s="181"/>
      <c r="F108" s="200" t="s">
        <v>64</v>
      </c>
      <c r="G108" s="180"/>
      <c r="H108" s="154">
        <v>688</v>
      </c>
      <c r="I108" s="154">
        <v>656</v>
      </c>
      <c r="J108" s="154">
        <v>670</v>
      </c>
      <c r="K108" s="154">
        <v>550</v>
      </c>
      <c r="L108" s="154">
        <v>576</v>
      </c>
      <c r="M108" s="154">
        <v>580</v>
      </c>
      <c r="N108" s="154">
        <v>488</v>
      </c>
      <c r="O108" s="154">
        <v>493</v>
      </c>
      <c r="P108" s="154">
        <v>464</v>
      </c>
      <c r="Q108" s="154">
        <v>436</v>
      </c>
      <c r="R108" s="154">
        <v>464</v>
      </c>
      <c r="S108" s="154">
        <v>265</v>
      </c>
      <c r="T108" s="154">
        <v>283</v>
      </c>
      <c r="U108" s="154">
        <v>238</v>
      </c>
      <c r="V108" s="154">
        <v>318</v>
      </c>
      <c r="W108" s="154">
        <v>321</v>
      </c>
      <c r="X108" s="154">
        <v>306</v>
      </c>
      <c r="Y108" s="154">
        <v>348</v>
      </c>
      <c r="Z108" s="154">
        <v>333</v>
      </c>
      <c r="AA108" s="154">
        <v>313</v>
      </c>
      <c r="AB108" s="154">
        <v>305</v>
      </c>
      <c r="AC108" s="154">
        <v>309</v>
      </c>
      <c r="AD108" s="154">
        <v>304</v>
      </c>
      <c r="AE108" s="154">
        <v>353</v>
      </c>
      <c r="AF108" s="154">
        <v>290</v>
      </c>
      <c r="AG108" s="154">
        <v>329</v>
      </c>
      <c r="AH108" s="154">
        <v>357</v>
      </c>
      <c r="AI108" s="154">
        <v>212</v>
      </c>
      <c r="AJ108" s="154">
        <v>214</v>
      </c>
      <c r="AK108" s="154">
        <v>240</v>
      </c>
      <c r="AL108" s="154">
        <v>278</v>
      </c>
      <c r="AM108" s="154">
        <v>283</v>
      </c>
      <c r="AN108" s="154">
        <v>218</v>
      </c>
      <c r="AO108" s="154">
        <v>315</v>
      </c>
      <c r="AP108" s="154">
        <v>303</v>
      </c>
      <c r="AQ108" s="154">
        <v>252</v>
      </c>
      <c r="AR108" s="154">
        <v>213</v>
      </c>
      <c r="AS108" s="154">
        <v>258</v>
      </c>
      <c r="AT108" s="154">
        <v>250</v>
      </c>
      <c r="AU108" s="154">
        <v>198</v>
      </c>
      <c r="AV108" s="154">
        <v>244</v>
      </c>
      <c r="AW108" s="154">
        <v>317</v>
      </c>
      <c r="AX108" s="154">
        <v>292</v>
      </c>
      <c r="AY108" s="154">
        <v>236</v>
      </c>
      <c r="AZ108" s="154">
        <v>108</v>
      </c>
      <c r="BA108" s="154">
        <v>282</v>
      </c>
      <c r="BB108" s="154">
        <v>263</v>
      </c>
      <c r="BC108" s="154">
        <v>269</v>
      </c>
      <c r="BD108" s="154">
        <v>233</v>
      </c>
    </row>
    <row r="109" spans="2:56" ht="12.75" customHeight="1" x14ac:dyDescent="0.3">
      <c r="B109" s="181" t="s">
        <v>41</v>
      </c>
      <c r="C109" s="181"/>
      <c r="D109" s="181"/>
      <c r="E109" s="181"/>
      <c r="F109" s="200" t="s">
        <v>62</v>
      </c>
      <c r="G109" s="180"/>
      <c r="H109" s="109">
        <v>30591</v>
      </c>
      <c r="I109" s="109">
        <v>11389</v>
      </c>
      <c r="J109" s="109">
        <v>9997</v>
      </c>
      <c r="K109" s="109">
        <v>10663</v>
      </c>
      <c r="L109" s="109">
        <v>9540</v>
      </c>
      <c r="M109" s="109">
        <v>7947</v>
      </c>
      <c r="N109" s="109">
        <v>5927</v>
      </c>
      <c r="O109" s="109">
        <v>18705</v>
      </c>
      <c r="P109" s="109">
        <v>9637</v>
      </c>
      <c r="Q109" s="109">
        <v>7093</v>
      </c>
      <c r="R109" s="109">
        <v>8555</v>
      </c>
      <c r="S109" s="109">
        <v>7158</v>
      </c>
      <c r="T109" s="109">
        <v>5113</v>
      </c>
      <c r="U109" s="109">
        <v>5933</v>
      </c>
      <c r="V109" s="109">
        <v>6033</v>
      </c>
      <c r="W109" s="109">
        <v>4858</v>
      </c>
      <c r="X109" s="109">
        <v>6573</v>
      </c>
      <c r="Y109" s="109">
        <v>7561</v>
      </c>
      <c r="Z109" s="109">
        <v>4886</v>
      </c>
      <c r="AA109" s="109">
        <v>27712</v>
      </c>
      <c r="AB109" s="109">
        <v>4478</v>
      </c>
      <c r="AC109" s="109">
        <v>7928</v>
      </c>
      <c r="AD109" s="109">
        <v>4473</v>
      </c>
      <c r="AE109" s="109">
        <v>5372</v>
      </c>
      <c r="AF109" s="109">
        <v>5021</v>
      </c>
      <c r="AG109" s="109">
        <v>2362</v>
      </c>
      <c r="AH109" s="109">
        <v>2612</v>
      </c>
      <c r="AI109" s="109">
        <v>4192</v>
      </c>
      <c r="AJ109" s="109">
        <v>8467</v>
      </c>
      <c r="AK109" s="109">
        <v>6274</v>
      </c>
      <c r="AL109" s="109">
        <v>6455</v>
      </c>
      <c r="AM109" s="109">
        <v>4850</v>
      </c>
      <c r="AN109" s="109">
        <v>10566</v>
      </c>
      <c r="AO109" s="109">
        <v>5233</v>
      </c>
      <c r="AP109" s="109">
        <v>3571</v>
      </c>
      <c r="AQ109" s="109">
        <v>2732</v>
      </c>
      <c r="AR109" s="109">
        <v>3891</v>
      </c>
      <c r="AS109" s="109">
        <v>2553</v>
      </c>
      <c r="AT109" s="109">
        <v>2280</v>
      </c>
      <c r="AU109" s="109">
        <v>2129</v>
      </c>
      <c r="AV109" s="109">
        <v>7061</v>
      </c>
      <c r="AW109" s="109">
        <v>2432</v>
      </c>
      <c r="AX109" s="109">
        <v>2569</v>
      </c>
      <c r="AY109" s="109">
        <v>1837</v>
      </c>
      <c r="AZ109" s="109">
        <v>1752</v>
      </c>
      <c r="BA109" s="109">
        <v>2224</v>
      </c>
      <c r="BB109" s="109">
        <v>3694</v>
      </c>
      <c r="BC109" s="109">
        <v>1762</v>
      </c>
      <c r="BD109" s="109">
        <v>2299</v>
      </c>
    </row>
    <row r="110" spans="2:56" ht="12.75" customHeight="1" x14ac:dyDescent="0.3">
      <c r="B110" s="181"/>
      <c r="C110" s="181"/>
      <c r="D110" s="181"/>
      <c r="E110" s="181"/>
      <c r="F110" s="200" t="s">
        <v>63</v>
      </c>
      <c r="G110" s="180"/>
      <c r="H110" s="109">
        <v>34227</v>
      </c>
      <c r="I110" s="109">
        <v>23235</v>
      </c>
      <c r="J110" s="109">
        <v>28216</v>
      </c>
      <c r="K110" s="109">
        <v>29931</v>
      </c>
      <c r="L110" s="109">
        <v>33511</v>
      </c>
      <c r="M110" s="109">
        <v>34109</v>
      </c>
      <c r="N110" s="109">
        <v>28090</v>
      </c>
      <c r="O110" s="109">
        <v>35461</v>
      </c>
      <c r="P110" s="109">
        <v>28077</v>
      </c>
      <c r="Q110" s="109">
        <v>27780</v>
      </c>
      <c r="R110" s="109">
        <v>22483</v>
      </c>
      <c r="S110" s="109">
        <v>19262</v>
      </c>
      <c r="T110" s="109">
        <v>17113</v>
      </c>
      <c r="U110" s="109">
        <v>27757</v>
      </c>
      <c r="V110" s="109">
        <v>39662</v>
      </c>
      <c r="W110" s="109">
        <v>21757</v>
      </c>
      <c r="X110" s="109">
        <v>26110</v>
      </c>
      <c r="Y110" s="109">
        <v>29333</v>
      </c>
      <c r="Z110" s="109">
        <v>31362</v>
      </c>
      <c r="AA110" s="109">
        <v>25055</v>
      </c>
      <c r="AB110" s="109">
        <v>52862</v>
      </c>
      <c r="AC110" s="109">
        <v>35222</v>
      </c>
      <c r="AD110" s="109">
        <v>28154</v>
      </c>
      <c r="AE110" s="109">
        <v>31130</v>
      </c>
      <c r="AF110" s="109">
        <v>32361</v>
      </c>
      <c r="AG110" s="109">
        <v>48966</v>
      </c>
      <c r="AH110" s="109">
        <v>35946</v>
      </c>
      <c r="AI110" s="109">
        <v>47775</v>
      </c>
      <c r="AJ110" s="109">
        <v>88664</v>
      </c>
      <c r="AK110" s="109">
        <v>68002</v>
      </c>
      <c r="AL110" s="109">
        <v>103313</v>
      </c>
      <c r="AM110" s="109">
        <v>52623</v>
      </c>
      <c r="AN110" s="109">
        <v>55328</v>
      </c>
      <c r="AO110" s="109">
        <v>47155</v>
      </c>
      <c r="AP110" s="109">
        <v>36501</v>
      </c>
      <c r="AQ110" s="109">
        <v>36908</v>
      </c>
      <c r="AR110" s="109">
        <v>54011</v>
      </c>
      <c r="AS110" s="109">
        <v>31461</v>
      </c>
      <c r="AT110" s="109">
        <v>78159</v>
      </c>
      <c r="AU110" s="109">
        <v>36442</v>
      </c>
      <c r="AV110" s="109">
        <v>36907</v>
      </c>
      <c r="AW110" s="109">
        <v>25173</v>
      </c>
      <c r="AX110" s="109">
        <v>41049</v>
      </c>
      <c r="AY110" s="109">
        <v>29735</v>
      </c>
      <c r="AZ110" s="109">
        <v>34904</v>
      </c>
      <c r="BA110" s="109">
        <v>78365</v>
      </c>
      <c r="BB110" s="109">
        <v>22737</v>
      </c>
      <c r="BC110" s="109">
        <v>19642</v>
      </c>
      <c r="BD110" s="109">
        <v>17687</v>
      </c>
    </row>
    <row r="111" spans="2:56" ht="12.75" customHeight="1" x14ac:dyDescent="0.3">
      <c r="B111" s="181" t="s">
        <v>42</v>
      </c>
      <c r="C111" s="181"/>
      <c r="D111" s="181"/>
      <c r="E111" s="181"/>
      <c r="F111" s="200" t="s">
        <v>62</v>
      </c>
      <c r="G111" s="180"/>
      <c r="H111" s="109">
        <v>191342</v>
      </c>
      <c r="I111" s="109">
        <v>173900</v>
      </c>
      <c r="J111" s="109">
        <v>172378</v>
      </c>
      <c r="K111" s="109">
        <v>184614</v>
      </c>
      <c r="L111" s="109">
        <v>181197</v>
      </c>
      <c r="M111" s="109">
        <v>158425</v>
      </c>
      <c r="N111" s="109">
        <v>167903</v>
      </c>
      <c r="O111" s="109">
        <v>176900</v>
      </c>
      <c r="P111" s="109">
        <v>181493</v>
      </c>
      <c r="Q111" s="109">
        <v>161071</v>
      </c>
      <c r="R111" s="109">
        <v>157661</v>
      </c>
      <c r="S111" s="109">
        <v>139653</v>
      </c>
      <c r="T111" s="109">
        <v>133036</v>
      </c>
      <c r="U111" s="109">
        <v>120441</v>
      </c>
      <c r="V111" s="109">
        <v>124284</v>
      </c>
      <c r="W111" s="109">
        <v>158813</v>
      </c>
      <c r="X111" s="109">
        <v>163150</v>
      </c>
      <c r="Y111" s="109">
        <v>147932</v>
      </c>
      <c r="Z111" s="109">
        <v>148197</v>
      </c>
      <c r="AA111" s="109">
        <v>161741</v>
      </c>
      <c r="AB111" s="109">
        <v>146258</v>
      </c>
      <c r="AC111" s="109">
        <v>141129</v>
      </c>
      <c r="AD111" s="109">
        <v>143490</v>
      </c>
      <c r="AE111" s="109">
        <v>150898</v>
      </c>
      <c r="AF111" s="109">
        <v>155603</v>
      </c>
      <c r="AG111" s="109">
        <v>124675</v>
      </c>
      <c r="AH111" s="109">
        <v>147434</v>
      </c>
      <c r="AI111" s="109">
        <v>137628</v>
      </c>
      <c r="AJ111" s="109">
        <v>151164</v>
      </c>
      <c r="AK111" s="109">
        <v>138659</v>
      </c>
      <c r="AL111" s="109">
        <v>197511</v>
      </c>
      <c r="AM111" s="109">
        <v>233211</v>
      </c>
      <c r="AN111" s="109">
        <v>237261</v>
      </c>
      <c r="AO111" s="109">
        <v>245142</v>
      </c>
      <c r="AP111" s="109">
        <v>196889</v>
      </c>
      <c r="AQ111" s="109">
        <v>168028</v>
      </c>
      <c r="AR111" s="109">
        <v>174775</v>
      </c>
      <c r="AS111" s="109">
        <v>186576</v>
      </c>
      <c r="AT111" s="109">
        <v>205615</v>
      </c>
      <c r="AU111" s="109">
        <v>192864</v>
      </c>
      <c r="AV111" s="109">
        <v>191504</v>
      </c>
      <c r="AW111" s="109">
        <v>185516</v>
      </c>
      <c r="AX111" s="109">
        <v>210703</v>
      </c>
      <c r="AY111" s="109">
        <v>231192</v>
      </c>
      <c r="AZ111" s="109">
        <v>246538</v>
      </c>
      <c r="BA111" s="109">
        <v>262375</v>
      </c>
      <c r="BB111" s="109">
        <v>268811</v>
      </c>
      <c r="BC111" s="109">
        <v>256688</v>
      </c>
      <c r="BD111" s="109">
        <v>258825</v>
      </c>
    </row>
    <row r="112" spans="2:56" ht="12.75" customHeight="1" x14ac:dyDescent="0.3">
      <c r="B112" s="181"/>
      <c r="C112" s="181"/>
      <c r="D112" s="181"/>
      <c r="E112" s="181"/>
      <c r="F112" s="200" t="s">
        <v>63</v>
      </c>
      <c r="G112" s="180"/>
      <c r="H112" s="109">
        <v>84350</v>
      </c>
      <c r="I112" s="109">
        <v>61619</v>
      </c>
      <c r="J112" s="109">
        <v>68863</v>
      </c>
      <c r="K112" s="109">
        <v>89447</v>
      </c>
      <c r="L112" s="109">
        <v>86338</v>
      </c>
      <c r="M112" s="109">
        <v>87306</v>
      </c>
      <c r="N112" s="109">
        <v>104079</v>
      </c>
      <c r="O112" s="109">
        <v>97270</v>
      </c>
      <c r="P112" s="109">
        <v>106691</v>
      </c>
      <c r="Q112" s="109">
        <v>84394</v>
      </c>
      <c r="R112" s="109">
        <v>79444</v>
      </c>
      <c r="S112" s="109">
        <v>79937</v>
      </c>
      <c r="T112" s="109">
        <v>96822</v>
      </c>
      <c r="U112" s="109">
        <v>70499</v>
      </c>
      <c r="V112" s="109">
        <v>85643</v>
      </c>
      <c r="W112" s="109">
        <v>83561</v>
      </c>
      <c r="X112" s="109">
        <v>95457</v>
      </c>
      <c r="Y112" s="109">
        <v>104901</v>
      </c>
      <c r="Z112" s="109">
        <v>90999</v>
      </c>
      <c r="AA112" s="109">
        <v>101766</v>
      </c>
      <c r="AB112" s="109">
        <v>113980</v>
      </c>
      <c r="AC112" s="109">
        <v>99965</v>
      </c>
      <c r="AD112" s="109">
        <v>95692</v>
      </c>
      <c r="AE112" s="109">
        <v>109002</v>
      </c>
      <c r="AF112" s="109">
        <v>108580</v>
      </c>
      <c r="AG112" s="109">
        <v>136929</v>
      </c>
      <c r="AH112" s="109">
        <v>146023</v>
      </c>
      <c r="AI112" s="109">
        <v>152547</v>
      </c>
      <c r="AJ112" s="109">
        <v>313453</v>
      </c>
      <c r="AK112" s="109">
        <v>340442</v>
      </c>
      <c r="AL112" s="109">
        <v>421594</v>
      </c>
      <c r="AM112" s="109">
        <v>391728</v>
      </c>
      <c r="AN112" s="109">
        <v>413269</v>
      </c>
      <c r="AO112" s="109">
        <v>402436</v>
      </c>
      <c r="AP112" s="109">
        <v>299605</v>
      </c>
      <c r="AQ112" s="109">
        <v>255869</v>
      </c>
      <c r="AR112" s="109">
        <v>291061</v>
      </c>
      <c r="AS112" s="109">
        <v>316023</v>
      </c>
      <c r="AT112" s="109">
        <v>337570</v>
      </c>
      <c r="AU112" s="109">
        <v>332424</v>
      </c>
      <c r="AV112" s="109">
        <v>330321</v>
      </c>
      <c r="AW112" s="109">
        <v>298949</v>
      </c>
      <c r="AX112" s="109">
        <v>318853</v>
      </c>
      <c r="AY112" s="109">
        <v>349779</v>
      </c>
      <c r="AZ112" s="109">
        <v>368709</v>
      </c>
      <c r="BA112" s="109">
        <v>328184</v>
      </c>
      <c r="BB112" s="109">
        <v>362602</v>
      </c>
      <c r="BC112" s="109">
        <v>275810</v>
      </c>
      <c r="BD112" s="109">
        <v>320972</v>
      </c>
    </row>
    <row r="113" spans="2:56" ht="12.75" customHeight="1" x14ac:dyDescent="0.3">
      <c r="B113" s="181" t="s">
        <v>48</v>
      </c>
      <c r="C113" s="181"/>
      <c r="D113" s="181"/>
      <c r="E113" s="181"/>
      <c r="F113" s="200" t="s">
        <v>62</v>
      </c>
      <c r="G113" s="180"/>
      <c r="H113" s="109">
        <v>2220</v>
      </c>
      <c r="I113" s="109">
        <v>1707</v>
      </c>
      <c r="J113" s="109">
        <v>5886</v>
      </c>
      <c r="K113" s="109">
        <v>1193</v>
      </c>
      <c r="L113" s="109">
        <v>1520</v>
      </c>
      <c r="M113" s="109">
        <v>1259</v>
      </c>
      <c r="N113" s="109">
        <v>5888</v>
      </c>
      <c r="O113" s="109">
        <v>8055</v>
      </c>
      <c r="P113" s="109">
        <v>11322</v>
      </c>
      <c r="Q113" s="109">
        <v>9716</v>
      </c>
      <c r="R113" s="109">
        <v>8075</v>
      </c>
      <c r="S113" s="109">
        <v>14366</v>
      </c>
      <c r="T113" s="109">
        <v>20083</v>
      </c>
      <c r="U113" s="109">
        <v>16145</v>
      </c>
      <c r="V113" s="109">
        <v>11608</v>
      </c>
      <c r="W113" s="109">
        <v>8872</v>
      </c>
      <c r="X113" s="109">
        <v>5146</v>
      </c>
      <c r="Y113" s="109">
        <v>7694</v>
      </c>
      <c r="Z113" s="109">
        <v>5602</v>
      </c>
      <c r="AA113" s="109">
        <v>4936</v>
      </c>
      <c r="AB113" s="109">
        <v>6754</v>
      </c>
      <c r="AC113" s="109">
        <v>6389</v>
      </c>
      <c r="AD113" s="109">
        <v>6257</v>
      </c>
      <c r="AE113" s="109">
        <v>4543</v>
      </c>
      <c r="AF113" s="109">
        <v>6003</v>
      </c>
      <c r="AG113" s="109">
        <v>2528</v>
      </c>
      <c r="AH113" s="109">
        <v>8275</v>
      </c>
      <c r="AI113" s="109">
        <v>6060</v>
      </c>
      <c r="AJ113" s="109">
        <v>7188</v>
      </c>
      <c r="AK113" s="109">
        <v>7759</v>
      </c>
      <c r="AL113" s="109">
        <v>6369</v>
      </c>
      <c r="AM113" s="109">
        <v>4511</v>
      </c>
      <c r="AN113" s="109">
        <v>3762</v>
      </c>
      <c r="AO113" s="109">
        <v>3932</v>
      </c>
      <c r="AP113" s="109">
        <v>4013</v>
      </c>
      <c r="AQ113" s="109">
        <v>3168</v>
      </c>
      <c r="AR113" s="109">
        <v>4135</v>
      </c>
      <c r="AS113" s="109">
        <v>3098</v>
      </c>
      <c r="AT113" s="109">
        <v>2243</v>
      </c>
      <c r="AU113" s="109">
        <v>2638</v>
      </c>
      <c r="AV113" s="109">
        <v>3536</v>
      </c>
      <c r="AW113" s="109">
        <v>2361</v>
      </c>
      <c r="AX113" s="109">
        <v>3285</v>
      </c>
      <c r="AY113" s="109">
        <v>5296</v>
      </c>
      <c r="AZ113" s="109">
        <v>4654</v>
      </c>
      <c r="BA113" s="109">
        <v>3996</v>
      </c>
      <c r="BB113" s="109">
        <v>3093</v>
      </c>
      <c r="BC113" s="109">
        <v>4160</v>
      </c>
      <c r="BD113" s="109">
        <v>2922</v>
      </c>
    </row>
    <row r="114" spans="2:56" ht="12.75" customHeight="1" x14ac:dyDescent="0.3">
      <c r="B114" s="181"/>
      <c r="C114" s="181"/>
      <c r="D114" s="181"/>
      <c r="E114" s="181"/>
      <c r="F114" s="200" t="s">
        <v>63</v>
      </c>
      <c r="G114" s="180"/>
      <c r="H114" s="109">
        <v>219</v>
      </c>
      <c r="I114" s="109">
        <v>291</v>
      </c>
      <c r="J114" s="109">
        <v>466</v>
      </c>
      <c r="K114" s="109">
        <v>671</v>
      </c>
      <c r="L114" s="109">
        <v>1111</v>
      </c>
      <c r="M114" s="109">
        <v>1132</v>
      </c>
      <c r="N114" s="109">
        <v>1004</v>
      </c>
      <c r="O114" s="109">
        <v>402</v>
      </c>
      <c r="P114" s="109">
        <v>1916</v>
      </c>
      <c r="Q114" s="109">
        <v>758</v>
      </c>
      <c r="R114" s="109">
        <v>629</v>
      </c>
      <c r="S114" s="109">
        <v>412</v>
      </c>
      <c r="T114" s="109">
        <v>528</v>
      </c>
      <c r="U114" s="109">
        <v>457</v>
      </c>
      <c r="V114" s="109">
        <v>646</v>
      </c>
      <c r="W114" s="109">
        <v>507</v>
      </c>
      <c r="X114" s="109">
        <v>383</v>
      </c>
      <c r="Y114" s="109">
        <v>370</v>
      </c>
      <c r="Z114" s="109">
        <v>294</v>
      </c>
      <c r="AA114" s="109">
        <v>469</v>
      </c>
      <c r="AB114" s="109">
        <v>569</v>
      </c>
      <c r="AC114" s="109">
        <v>394</v>
      </c>
      <c r="AD114" s="109">
        <v>226</v>
      </c>
      <c r="AE114" s="109">
        <v>181</v>
      </c>
      <c r="AF114" s="109">
        <v>527</v>
      </c>
      <c r="AG114" s="109">
        <v>55</v>
      </c>
      <c r="AH114" s="109">
        <v>1045</v>
      </c>
      <c r="AI114" s="109">
        <v>1228</v>
      </c>
      <c r="AJ114" s="109">
        <v>1297</v>
      </c>
      <c r="AK114" s="109">
        <v>1102</v>
      </c>
      <c r="AL114" s="109">
        <v>1094</v>
      </c>
      <c r="AM114" s="109">
        <v>882</v>
      </c>
      <c r="AN114" s="109">
        <v>778</v>
      </c>
      <c r="AO114" s="109">
        <v>1425</v>
      </c>
      <c r="AP114" s="109">
        <v>648</v>
      </c>
      <c r="AQ114" s="109">
        <v>577</v>
      </c>
      <c r="AR114" s="109">
        <v>796</v>
      </c>
      <c r="AS114" s="109">
        <v>656</v>
      </c>
      <c r="AT114" s="109">
        <v>444</v>
      </c>
      <c r="AU114" s="109">
        <v>404</v>
      </c>
      <c r="AV114" s="109">
        <v>575</v>
      </c>
      <c r="AW114" s="109">
        <v>352</v>
      </c>
      <c r="AX114" s="109">
        <v>178</v>
      </c>
      <c r="AY114" s="109">
        <v>853</v>
      </c>
      <c r="AZ114" s="109">
        <v>1090</v>
      </c>
      <c r="BA114" s="109">
        <v>1400</v>
      </c>
      <c r="BB114" s="109">
        <v>1127</v>
      </c>
      <c r="BC114" s="109">
        <v>1054</v>
      </c>
      <c r="BD114" s="109">
        <v>452</v>
      </c>
    </row>
    <row r="115" spans="2:56" ht="12.75" customHeight="1" x14ac:dyDescent="0.3">
      <c r="B115" s="181" t="s">
        <v>49</v>
      </c>
      <c r="C115" s="181"/>
      <c r="D115" s="181"/>
      <c r="E115" s="181"/>
      <c r="F115" s="200" t="s">
        <v>62</v>
      </c>
      <c r="G115" s="180"/>
      <c r="H115" s="109">
        <v>48135</v>
      </c>
      <c r="I115" s="109">
        <v>43394</v>
      </c>
      <c r="J115" s="109">
        <v>42828</v>
      </c>
      <c r="K115" s="109">
        <v>50618</v>
      </c>
      <c r="L115" s="109">
        <v>41298</v>
      </c>
      <c r="M115" s="109">
        <v>39390</v>
      </c>
      <c r="N115" s="109">
        <v>42909</v>
      </c>
      <c r="O115" s="109">
        <v>50937</v>
      </c>
      <c r="P115" s="109">
        <v>46007</v>
      </c>
      <c r="Q115" s="109">
        <v>40572</v>
      </c>
      <c r="R115" s="109">
        <v>45360</v>
      </c>
      <c r="S115" s="109">
        <v>39380</v>
      </c>
      <c r="T115" s="109">
        <v>50607</v>
      </c>
      <c r="U115" s="109">
        <v>54973</v>
      </c>
      <c r="V115" s="109">
        <v>55454</v>
      </c>
      <c r="W115" s="109">
        <v>56108</v>
      </c>
      <c r="X115" s="109">
        <v>49040</v>
      </c>
      <c r="Y115" s="109">
        <v>44125</v>
      </c>
      <c r="Z115" s="109">
        <v>45803</v>
      </c>
      <c r="AA115" s="109">
        <v>45593</v>
      </c>
      <c r="AB115" s="109">
        <v>36581</v>
      </c>
      <c r="AC115" s="109">
        <v>33635</v>
      </c>
      <c r="AD115" s="109">
        <v>26847</v>
      </c>
      <c r="AE115" s="109">
        <v>22753</v>
      </c>
      <c r="AF115" s="109">
        <v>18018</v>
      </c>
      <c r="AG115" s="109">
        <v>13905</v>
      </c>
      <c r="AH115" s="109">
        <v>16453</v>
      </c>
      <c r="AI115" s="109">
        <v>9135</v>
      </c>
      <c r="AJ115" s="109">
        <v>8980</v>
      </c>
      <c r="AK115" s="109">
        <v>10044</v>
      </c>
      <c r="AL115" s="109">
        <v>10509</v>
      </c>
      <c r="AM115" s="109">
        <v>10496</v>
      </c>
      <c r="AN115" s="109">
        <v>9221</v>
      </c>
      <c r="AO115" s="109">
        <v>8246</v>
      </c>
      <c r="AP115" s="109">
        <v>9151</v>
      </c>
      <c r="AQ115" s="109">
        <v>9577</v>
      </c>
      <c r="AR115" s="109">
        <v>8296</v>
      </c>
      <c r="AS115" s="109">
        <v>8818</v>
      </c>
      <c r="AT115" s="109">
        <v>7333</v>
      </c>
      <c r="AU115" s="109">
        <v>7660</v>
      </c>
      <c r="AV115" s="109">
        <v>6325</v>
      </c>
      <c r="AW115" s="109">
        <v>8366</v>
      </c>
      <c r="AX115" s="109">
        <v>9341</v>
      </c>
      <c r="AY115" s="109">
        <v>10895</v>
      </c>
      <c r="AZ115" s="109">
        <v>7967</v>
      </c>
      <c r="BA115" s="109">
        <v>8203</v>
      </c>
      <c r="BB115" s="109">
        <v>8248</v>
      </c>
      <c r="BC115" s="109">
        <v>8102</v>
      </c>
      <c r="BD115" s="109">
        <v>6132</v>
      </c>
    </row>
    <row r="116" spans="2:56" ht="12.75" customHeight="1" x14ac:dyDescent="0.3">
      <c r="B116" s="181"/>
      <c r="C116" s="181"/>
      <c r="D116" s="181"/>
      <c r="E116" s="181"/>
      <c r="F116" s="200" t="s">
        <v>63</v>
      </c>
      <c r="G116" s="180"/>
      <c r="H116" s="109">
        <v>46002</v>
      </c>
      <c r="I116" s="109">
        <v>29204</v>
      </c>
      <c r="J116" s="109">
        <v>25887</v>
      </c>
      <c r="K116" s="109">
        <v>31372</v>
      </c>
      <c r="L116" s="109">
        <v>35178</v>
      </c>
      <c r="M116" s="109">
        <v>31952</v>
      </c>
      <c r="N116" s="109">
        <v>32079</v>
      </c>
      <c r="O116" s="109">
        <v>34606</v>
      </c>
      <c r="P116" s="109">
        <v>37077</v>
      </c>
      <c r="Q116" s="109">
        <v>26359</v>
      </c>
      <c r="R116" s="109">
        <v>29116</v>
      </c>
      <c r="S116" s="109">
        <v>24871</v>
      </c>
      <c r="T116" s="109">
        <v>24262</v>
      </c>
      <c r="U116" s="109">
        <v>25749</v>
      </c>
      <c r="V116" s="109">
        <v>25733</v>
      </c>
      <c r="W116" s="109">
        <v>33294</v>
      </c>
      <c r="X116" s="109">
        <v>27513</v>
      </c>
      <c r="Y116" s="109">
        <v>25568</v>
      </c>
      <c r="Z116" s="109">
        <v>32999</v>
      </c>
      <c r="AA116" s="109">
        <v>33895</v>
      </c>
      <c r="AB116" s="109">
        <v>27878</v>
      </c>
      <c r="AC116" s="109">
        <v>26887</v>
      </c>
      <c r="AD116" s="109">
        <v>27020</v>
      </c>
      <c r="AE116" s="109">
        <v>23141</v>
      </c>
      <c r="AF116" s="109">
        <v>27455</v>
      </c>
      <c r="AG116" s="109">
        <v>18751</v>
      </c>
      <c r="AH116" s="109">
        <v>10310</v>
      </c>
      <c r="AI116" s="109">
        <v>23405</v>
      </c>
      <c r="AJ116" s="109">
        <v>35431</v>
      </c>
      <c r="AK116" s="109">
        <v>29067</v>
      </c>
      <c r="AL116" s="109">
        <v>37088</v>
      </c>
      <c r="AM116" s="109">
        <v>36138</v>
      </c>
      <c r="AN116" s="109">
        <v>35519</v>
      </c>
      <c r="AO116" s="109">
        <v>33047</v>
      </c>
      <c r="AP116" s="109">
        <v>38884</v>
      </c>
      <c r="AQ116" s="109">
        <v>35239</v>
      </c>
      <c r="AR116" s="109">
        <v>38013</v>
      </c>
      <c r="AS116" s="109">
        <v>39848</v>
      </c>
      <c r="AT116" s="109">
        <v>41904</v>
      </c>
      <c r="AU116" s="109">
        <v>38985</v>
      </c>
      <c r="AV116" s="109">
        <v>42782</v>
      </c>
      <c r="AW116" s="109">
        <v>40604</v>
      </c>
      <c r="AX116" s="109">
        <v>45316</v>
      </c>
      <c r="AY116" s="109">
        <v>47115</v>
      </c>
      <c r="AZ116" s="109">
        <v>46505</v>
      </c>
      <c r="BA116" s="109">
        <v>43061</v>
      </c>
      <c r="BB116" s="109">
        <v>47523</v>
      </c>
      <c r="BC116" s="109">
        <v>44507</v>
      </c>
      <c r="BD116" s="109">
        <v>45529</v>
      </c>
    </row>
    <row r="117" spans="2:56" x14ac:dyDescent="0.3">
      <c r="B117" s="201" t="s">
        <v>29</v>
      </c>
      <c r="C117" s="202"/>
      <c r="D117" s="202"/>
      <c r="E117" s="202"/>
      <c r="F117" s="186"/>
      <c r="G117" s="187"/>
      <c r="H117" s="111">
        <f t="shared" ref="H117:BD117" si="4">SUM(H101:H116)</f>
        <v>853459</v>
      </c>
      <c r="I117" s="111">
        <f t="shared" si="4"/>
        <v>702990</v>
      </c>
      <c r="J117" s="111">
        <f t="shared" si="4"/>
        <v>739373</v>
      </c>
      <c r="K117" s="111">
        <f t="shared" si="4"/>
        <v>814385</v>
      </c>
      <c r="L117" s="111">
        <f t="shared" si="4"/>
        <v>845116</v>
      </c>
      <c r="M117" s="111">
        <f t="shared" si="4"/>
        <v>720930</v>
      </c>
      <c r="N117" s="111">
        <f t="shared" si="4"/>
        <v>764843</v>
      </c>
      <c r="O117" s="111">
        <f t="shared" si="4"/>
        <v>779561</v>
      </c>
      <c r="P117" s="111">
        <f t="shared" si="4"/>
        <v>826210</v>
      </c>
      <c r="Q117" s="111">
        <f t="shared" si="4"/>
        <v>685881</v>
      </c>
      <c r="R117" s="111">
        <f t="shared" si="4"/>
        <v>672034</v>
      </c>
      <c r="S117" s="111">
        <f t="shared" si="4"/>
        <v>612264</v>
      </c>
      <c r="T117" s="111">
        <f t="shared" si="4"/>
        <v>704295</v>
      </c>
      <c r="U117" s="111">
        <f t="shared" si="4"/>
        <v>645173</v>
      </c>
      <c r="V117" s="111">
        <f t="shared" si="4"/>
        <v>680005</v>
      </c>
      <c r="W117" s="111">
        <f t="shared" si="4"/>
        <v>745918</v>
      </c>
      <c r="X117" s="111">
        <f t="shared" si="4"/>
        <v>758130</v>
      </c>
      <c r="Y117" s="111">
        <f t="shared" si="4"/>
        <v>656209</v>
      </c>
      <c r="Z117" s="111">
        <f t="shared" si="4"/>
        <v>642599</v>
      </c>
      <c r="AA117" s="111">
        <f t="shared" si="4"/>
        <v>721257</v>
      </c>
      <c r="AB117" s="111">
        <f t="shared" si="4"/>
        <v>712554</v>
      </c>
      <c r="AC117" s="111">
        <f t="shared" si="4"/>
        <v>617083</v>
      </c>
      <c r="AD117" s="111">
        <f t="shared" si="4"/>
        <v>558932</v>
      </c>
      <c r="AE117" s="111">
        <f t="shared" si="4"/>
        <v>593073</v>
      </c>
      <c r="AF117" s="111">
        <f t="shared" si="4"/>
        <v>613522</v>
      </c>
      <c r="AG117" s="111">
        <f t="shared" si="4"/>
        <v>562690</v>
      </c>
      <c r="AH117" s="111">
        <f t="shared" si="4"/>
        <v>575949</v>
      </c>
      <c r="AI117" s="111">
        <f t="shared" si="4"/>
        <v>572317</v>
      </c>
      <c r="AJ117" s="111">
        <f t="shared" si="4"/>
        <v>815559</v>
      </c>
      <c r="AK117" s="111">
        <f t="shared" si="4"/>
        <v>776671</v>
      </c>
      <c r="AL117" s="111">
        <f t="shared" si="4"/>
        <v>958136</v>
      </c>
      <c r="AM117" s="111">
        <f t="shared" si="4"/>
        <v>916457</v>
      </c>
      <c r="AN117" s="111">
        <f t="shared" si="4"/>
        <v>914878</v>
      </c>
      <c r="AO117" s="111">
        <f t="shared" si="4"/>
        <v>877636</v>
      </c>
      <c r="AP117" s="111">
        <f t="shared" si="4"/>
        <v>709723</v>
      </c>
      <c r="AQ117" s="111">
        <f t="shared" si="4"/>
        <v>641948</v>
      </c>
      <c r="AR117" s="111">
        <f t="shared" si="4"/>
        <v>717701</v>
      </c>
      <c r="AS117" s="111">
        <f t="shared" si="4"/>
        <v>726554</v>
      </c>
      <c r="AT117" s="111">
        <f t="shared" si="4"/>
        <v>795570</v>
      </c>
      <c r="AU117" s="111">
        <f t="shared" si="4"/>
        <v>749045</v>
      </c>
      <c r="AV117" s="111">
        <f t="shared" si="4"/>
        <v>759514</v>
      </c>
      <c r="AW117" s="111">
        <f t="shared" si="4"/>
        <v>691051</v>
      </c>
      <c r="AX117" s="111">
        <f t="shared" si="4"/>
        <v>767834</v>
      </c>
      <c r="AY117" s="111">
        <f t="shared" si="4"/>
        <v>839933</v>
      </c>
      <c r="AZ117" s="111">
        <f t="shared" si="4"/>
        <v>875347</v>
      </c>
      <c r="BA117" s="111">
        <f t="shared" si="4"/>
        <v>884374</v>
      </c>
      <c r="BB117" s="111">
        <f t="shared" si="4"/>
        <v>879249</v>
      </c>
      <c r="BC117" s="111">
        <f t="shared" si="4"/>
        <v>779758</v>
      </c>
      <c r="BD117" s="111">
        <f t="shared" si="4"/>
        <v>817146</v>
      </c>
    </row>
    <row r="118" spans="2:56" x14ac:dyDescent="0.3">
      <c r="B118" s="122"/>
      <c r="C118" s="123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</row>
    <row r="119" spans="2:56" ht="12.75" x14ac:dyDescent="0.35">
      <c r="B119" s="41" t="s">
        <v>78</v>
      </c>
      <c r="C119" s="123"/>
      <c r="D119" s="124"/>
      <c r="E119" s="124"/>
      <c r="F119" s="124"/>
      <c r="G119" s="124"/>
      <c r="H119" s="124"/>
      <c r="I119" s="125"/>
    </row>
    <row r="120" spans="2:56" x14ac:dyDescent="0.3">
      <c r="B120" s="122"/>
      <c r="C120" s="123"/>
      <c r="D120" s="124"/>
      <c r="E120" s="124"/>
      <c r="F120" s="124"/>
      <c r="G120" s="124"/>
      <c r="H120" s="124"/>
      <c r="I120" s="125"/>
    </row>
    <row r="121" spans="2:56" x14ac:dyDescent="0.3">
      <c r="B121" s="112"/>
      <c r="C121" s="106"/>
      <c r="E121" s="76"/>
      <c r="F121" s="76"/>
      <c r="G121" s="76"/>
      <c r="H121" s="103" t="s">
        <v>252</v>
      </c>
    </row>
    <row r="122" spans="2:56" ht="12.75" customHeight="1" x14ac:dyDescent="0.3">
      <c r="B122" s="188" t="s">
        <v>264</v>
      </c>
      <c r="C122" s="188"/>
      <c r="D122" s="188"/>
      <c r="E122" s="188"/>
      <c r="F122" s="188"/>
      <c r="G122" s="188"/>
      <c r="H122" s="107" t="s">
        <v>280</v>
      </c>
      <c r="I122" s="107" t="s">
        <v>106</v>
      </c>
      <c r="J122" s="107" t="s">
        <v>107</v>
      </c>
      <c r="K122" s="149" t="s">
        <v>108</v>
      </c>
      <c r="L122" s="149" t="s">
        <v>109</v>
      </c>
      <c r="M122" s="149" t="s">
        <v>110</v>
      </c>
      <c r="N122" s="149" t="s">
        <v>111</v>
      </c>
      <c r="O122" s="149" t="s">
        <v>112</v>
      </c>
      <c r="P122" s="107" t="s">
        <v>113</v>
      </c>
      <c r="Q122" s="107" t="s">
        <v>114</v>
      </c>
      <c r="R122" s="107" t="s">
        <v>115</v>
      </c>
      <c r="S122" s="107" t="s">
        <v>116</v>
      </c>
      <c r="T122" s="107" t="s">
        <v>117</v>
      </c>
      <c r="U122" s="107" t="s">
        <v>118</v>
      </c>
      <c r="V122" s="107" t="s">
        <v>119</v>
      </c>
      <c r="W122" s="107" t="s">
        <v>120</v>
      </c>
      <c r="X122" s="107" t="s">
        <v>121</v>
      </c>
      <c r="Y122" s="107" t="s">
        <v>122</v>
      </c>
      <c r="Z122" s="107" t="s">
        <v>123</v>
      </c>
      <c r="AA122" s="107" t="s">
        <v>124</v>
      </c>
      <c r="AB122" s="107" t="s">
        <v>125</v>
      </c>
      <c r="AC122" s="107" t="s">
        <v>126</v>
      </c>
      <c r="AD122" s="107" t="s">
        <v>127</v>
      </c>
      <c r="AE122" s="107" t="s">
        <v>128</v>
      </c>
      <c r="AF122" s="107" t="s">
        <v>129</v>
      </c>
      <c r="AG122" s="107" t="s">
        <v>130</v>
      </c>
      <c r="AH122" s="107" t="s">
        <v>131</v>
      </c>
      <c r="AI122" s="107" t="s">
        <v>132</v>
      </c>
      <c r="AJ122" s="107" t="s">
        <v>133</v>
      </c>
      <c r="AK122" s="107" t="s">
        <v>134</v>
      </c>
      <c r="AL122" s="107" t="s">
        <v>135</v>
      </c>
      <c r="AM122" s="107" t="s">
        <v>136</v>
      </c>
      <c r="AN122" s="107" t="s">
        <v>137</v>
      </c>
      <c r="AO122" s="107" t="s">
        <v>138</v>
      </c>
      <c r="AP122" s="107" t="s">
        <v>139</v>
      </c>
      <c r="AQ122" s="107" t="s">
        <v>140</v>
      </c>
      <c r="AR122" s="107" t="s">
        <v>141</v>
      </c>
      <c r="AS122" s="107" t="s">
        <v>284</v>
      </c>
      <c r="AT122" s="107" t="s">
        <v>285</v>
      </c>
      <c r="AU122" s="107" t="s">
        <v>282</v>
      </c>
      <c r="AV122" s="107" t="s">
        <v>283</v>
      </c>
      <c r="AW122" s="107" t="s">
        <v>289</v>
      </c>
      <c r="AX122" s="107" t="s">
        <v>290</v>
      </c>
      <c r="AY122" s="107" t="s">
        <v>287</v>
      </c>
      <c r="AZ122" s="107" t="s">
        <v>288</v>
      </c>
      <c r="BA122" s="107" t="s">
        <v>296</v>
      </c>
      <c r="BB122" s="107" t="s">
        <v>297</v>
      </c>
      <c r="BC122" s="107" t="s">
        <v>298</v>
      </c>
      <c r="BD122" s="107" t="s">
        <v>299</v>
      </c>
    </row>
    <row r="123" spans="2:56" x14ac:dyDescent="0.3">
      <c r="B123" s="189"/>
      <c r="C123" s="189"/>
      <c r="D123" s="189"/>
      <c r="E123" s="189"/>
      <c r="F123" s="189"/>
      <c r="G123" s="189"/>
      <c r="H123" s="106"/>
      <c r="I123" s="106"/>
      <c r="J123" s="106"/>
      <c r="K123" s="106"/>
      <c r="L123" s="106"/>
    </row>
    <row r="124" spans="2:56" ht="12.75" customHeight="1" x14ac:dyDescent="0.3">
      <c r="B124" s="181" t="s">
        <v>19</v>
      </c>
      <c r="C124" s="181"/>
      <c r="D124" s="181"/>
      <c r="E124" s="181"/>
      <c r="F124" s="179" t="s">
        <v>62</v>
      </c>
      <c r="G124" s="180"/>
      <c r="H124" s="109">
        <v>164759</v>
      </c>
      <c r="I124" s="109">
        <v>121554</v>
      </c>
      <c r="J124" s="109">
        <v>136453</v>
      </c>
      <c r="K124" s="109">
        <v>152773</v>
      </c>
      <c r="L124" s="109">
        <v>158631</v>
      </c>
      <c r="M124" s="109">
        <v>128167</v>
      </c>
      <c r="N124" s="109">
        <v>146771</v>
      </c>
      <c r="O124" s="109">
        <v>154473</v>
      </c>
      <c r="P124" s="109">
        <v>163447</v>
      </c>
      <c r="Q124" s="109">
        <v>124848</v>
      </c>
      <c r="R124" s="109">
        <v>127934</v>
      </c>
      <c r="S124" s="109">
        <v>122509</v>
      </c>
      <c r="T124" s="109">
        <v>165949</v>
      </c>
      <c r="U124" s="109">
        <v>169223</v>
      </c>
      <c r="V124" s="109">
        <v>161144</v>
      </c>
      <c r="W124" s="109">
        <v>180642</v>
      </c>
      <c r="X124" s="109">
        <v>175727</v>
      </c>
      <c r="Y124" s="109">
        <v>121759</v>
      </c>
      <c r="Z124" s="109">
        <v>127072</v>
      </c>
      <c r="AA124" s="109">
        <v>137519</v>
      </c>
      <c r="AB124" s="109">
        <v>144439</v>
      </c>
      <c r="AC124" s="109">
        <v>103846</v>
      </c>
      <c r="AD124" s="109">
        <v>81248</v>
      </c>
      <c r="AE124" s="109">
        <v>78298</v>
      </c>
      <c r="AF124" s="109">
        <v>81160</v>
      </c>
      <c r="AG124" s="109">
        <v>63645</v>
      </c>
      <c r="AH124" s="109">
        <v>44143</v>
      </c>
      <c r="AI124" s="109">
        <v>17731</v>
      </c>
      <c r="AJ124" s="109">
        <v>17820</v>
      </c>
      <c r="AK124" s="109">
        <v>16496</v>
      </c>
      <c r="AL124" s="109">
        <v>20278</v>
      </c>
      <c r="AM124" s="109">
        <v>19014</v>
      </c>
      <c r="AN124" s="109">
        <v>13888</v>
      </c>
      <c r="AO124" s="109">
        <v>12034</v>
      </c>
      <c r="AP124" s="109">
        <v>11485</v>
      </c>
      <c r="AQ124" s="109">
        <v>12224</v>
      </c>
      <c r="AR124" s="109">
        <v>11900</v>
      </c>
      <c r="AS124" s="109">
        <v>11665</v>
      </c>
      <c r="AT124" s="109">
        <v>8998</v>
      </c>
      <c r="AU124" s="109">
        <v>11111</v>
      </c>
      <c r="AV124" s="109">
        <v>11030</v>
      </c>
      <c r="AW124" s="109">
        <v>10489</v>
      </c>
      <c r="AX124" s="109">
        <v>10179</v>
      </c>
      <c r="AY124" s="109">
        <v>9146</v>
      </c>
      <c r="AZ124" s="109">
        <v>6845</v>
      </c>
      <c r="BA124" s="109">
        <v>6409</v>
      </c>
      <c r="BB124" s="109">
        <v>5270</v>
      </c>
      <c r="BC124" s="109">
        <v>8746</v>
      </c>
      <c r="BD124" s="109">
        <v>5938</v>
      </c>
    </row>
    <row r="125" spans="2:56" ht="12.75" customHeight="1" x14ac:dyDescent="0.3">
      <c r="B125" s="181"/>
      <c r="C125" s="181"/>
      <c r="D125" s="181"/>
      <c r="E125" s="181"/>
      <c r="F125" s="179" t="s">
        <v>63</v>
      </c>
      <c r="G125" s="180"/>
      <c r="H125" s="109">
        <v>40026</v>
      </c>
      <c r="I125" s="109">
        <v>21692</v>
      </c>
      <c r="J125" s="109">
        <v>24322</v>
      </c>
      <c r="K125" s="109">
        <v>28503</v>
      </c>
      <c r="L125" s="109">
        <v>43682</v>
      </c>
      <c r="M125" s="109">
        <v>21386</v>
      </c>
      <c r="N125" s="109">
        <v>38280</v>
      </c>
      <c r="O125" s="109">
        <v>22608</v>
      </c>
      <c r="P125" s="109">
        <v>37219</v>
      </c>
      <c r="Q125" s="109">
        <v>22389</v>
      </c>
      <c r="R125" s="109">
        <v>22949</v>
      </c>
      <c r="S125" s="109">
        <v>16405</v>
      </c>
      <c r="T125" s="109">
        <v>22317</v>
      </c>
      <c r="U125" s="109">
        <v>15906</v>
      </c>
      <c r="V125" s="109">
        <v>12334</v>
      </c>
      <c r="W125" s="109">
        <v>15352</v>
      </c>
      <c r="X125" s="109">
        <v>15718</v>
      </c>
      <c r="Y125" s="109">
        <v>11738</v>
      </c>
      <c r="Z125" s="109">
        <v>10466</v>
      </c>
      <c r="AA125" s="109">
        <v>14693</v>
      </c>
      <c r="AB125" s="109">
        <v>12831</v>
      </c>
      <c r="AC125" s="109">
        <v>11205</v>
      </c>
      <c r="AD125" s="109">
        <v>7412</v>
      </c>
      <c r="AE125" s="109">
        <v>11305</v>
      </c>
      <c r="AF125" s="109">
        <v>10587</v>
      </c>
      <c r="AG125" s="109">
        <v>7938</v>
      </c>
      <c r="AH125" s="109">
        <v>8939</v>
      </c>
      <c r="AI125" s="109">
        <v>16066</v>
      </c>
      <c r="AJ125" s="109">
        <v>15545</v>
      </c>
      <c r="AK125" s="109">
        <v>10573</v>
      </c>
      <c r="AL125" s="109">
        <v>9896</v>
      </c>
      <c r="AM125" s="109">
        <v>15059</v>
      </c>
      <c r="AN125" s="109">
        <v>10298</v>
      </c>
      <c r="AO125" s="109">
        <v>9273</v>
      </c>
      <c r="AP125" s="109">
        <v>6130</v>
      </c>
      <c r="AQ125" s="109">
        <v>8726</v>
      </c>
      <c r="AR125" s="109">
        <v>11007</v>
      </c>
      <c r="AS125" s="109">
        <v>7220</v>
      </c>
      <c r="AT125" s="109">
        <v>4919</v>
      </c>
      <c r="AU125" s="109">
        <v>5448</v>
      </c>
      <c r="AV125" s="109">
        <v>4581</v>
      </c>
      <c r="AW125" s="109">
        <v>3363</v>
      </c>
      <c r="AX125" s="109">
        <v>3076</v>
      </c>
      <c r="AY125" s="109">
        <v>5146</v>
      </c>
      <c r="AZ125" s="109">
        <v>6082</v>
      </c>
      <c r="BA125" s="109">
        <v>4341</v>
      </c>
      <c r="BB125" s="109">
        <v>3725</v>
      </c>
      <c r="BC125" s="109">
        <v>6352</v>
      </c>
      <c r="BD125" s="109">
        <v>5638</v>
      </c>
    </row>
    <row r="126" spans="2:56" ht="12.75" customHeight="1" x14ac:dyDescent="0.3">
      <c r="B126" s="181" t="s">
        <v>20</v>
      </c>
      <c r="C126" s="181"/>
      <c r="D126" s="181"/>
      <c r="E126" s="181"/>
      <c r="F126" s="179" t="s">
        <v>62</v>
      </c>
      <c r="G126" s="180"/>
      <c r="H126" s="109">
        <v>15683</v>
      </c>
      <c r="I126" s="109">
        <v>13313</v>
      </c>
      <c r="J126" s="109">
        <v>13956</v>
      </c>
      <c r="K126" s="109">
        <v>17410</v>
      </c>
      <c r="L126" s="109">
        <v>17464</v>
      </c>
      <c r="M126" s="109">
        <v>13756</v>
      </c>
      <c r="N126" s="109">
        <v>8532</v>
      </c>
      <c r="O126" s="109">
        <v>11303</v>
      </c>
      <c r="P126" s="109">
        <v>14126</v>
      </c>
      <c r="Q126" s="109">
        <v>15480</v>
      </c>
      <c r="R126" s="109">
        <v>14794</v>
      </c>
      <c r="S126" s="109">
        <v>15935</v>
      </c>
      <c r="T126" s="109">
        <v>16449</v>
      </c>
      <c r="U126" s="109">
        <v>14376</v>
      </c>
      <c r="V126" s="109">
        <v>15869</v>
      </c>
      <c r="W126" s="109">
        <v>14996</v>
      </c>
      <c r="X126" s="109">
        <v>13861</v>
      </c>
      <c r="Y126" s="109">
        <v>11565</v>
      </c>
      <c r="Z126" s="109">
        <v>11642</v>
      </c>
      <c r="AA126" s="109">
        <v>16540</v>
      </c>
      <c r="AB126" s="109">
        <v>12127</v>
      </c>
      <c r="AC126" s="109">
        <v>9644</v>
      </c>
      <c r="AD126" s="109">
        <v>7640</v>
      </c>
      <c r="AE126" s="109">
        <v>7667</v>
      </c>
      <c r="AF126" s="109">
        <v>8742</v>
      </c>
      <c r="AG126" s="109">
        <v>6604</v>
      </c>
      <c r="AH126" s="109">
        <v>7403</v>
      </c>
      <c r="AI126" s="109">
        <v>7792</v>
      </c>
      <c r="AJ126" s="109">
        <v>8454</v>
      </c>
      <c r="AK126" s="109">
        <v>8364</v>
      </c>
      <c r="AL126" s="109">
        <v>7281</v>
      </c>
      <c r="AM126" s="109">
        <v>12870</v>
      </c>
      <c r="AN126" s="109">
        <v>8244</v>
      </c>
      <c r="AO126" s="109">
        <v>9745</v>
      </c>
      <c r="AP126" s="109">
        <v>7317</v>
      </c>
      <c r="AQ126" s="109">
        <v>6231</v>
      </c>
      <c r="AR126" s="109">
        <v>7283</v>
      </c>
      <c r="AS126" s="109">
        <v>6551</v>
      </c>
      <c r="AT126" s="109">
        <v>6651</v>
      </c>
      <c r="AU126" s="109">
        <v>6203</v>
      </c>
      <c r="AV126" s="109">
        <v>6153</v>
      </c>
      <c r="AW126" s="109">
        <v>5764</v>
      </c>
      <c r="AX126" s="109">
        <v>5798</v>
      </c>
      <c r="AY126" s="109">
        <v>9316</v>
      </c>
      <c r="AZ126" s="109">
        <v>6937</v>
      </c>
      <c r="BA126" s="109">
        <v>6707</v>
      </c>
      <c r="BB126" s="109">
        <v>6632</v>
      </c>
      <c r="BC126" s="109">
        <v>4778</v>
      </c>
      <c r="BD126" s="109">
        <v>5057</v>
      </c>
    </row>
    <row r="127" spans="2:56" ht="12.75" customHeight="1" x14ac:dyDescent="0.3">
      <c r="B127" s="181"/>
      <c r="C127" s="181"/>
      <c r="D127" s="181"/>
      <c r="E127" s="181"/>
      <c r="F127" s="179" t="s">
        <v>63</v>
      </c>
      <c r="G127" s="180"/>
      <c r="H127" s="109">
        <v>33074</v>
      </c>
      <c r="I127" s="109">
        <v>20132</v>
      </c>
      <c r="J127" s="109">
        <v>22837</v>
      </c>
      <c r="K127" s="109">
        <v>32945</v>
      </c>
      <c r="L127" s="109">
        <v>31194</v>
      </c>
      <c r="M127" s="109">
        <v>20647</v>
      </c>
      <c r="N127" s="109">
        <v>20805</v>
      </c>
      <c r="O127" s="109">
        <v>25222</v>
      </c>
      <c r="P127" s="109">
        <v>26022</v>
      </c>
      <c r="Q127" s="109">
        <v>16492</v>
      </c>
      <c r="R127" s="109">
        <v>17369</v>
      </c>
      <c r="S127" s="109">
        <v>20372</v>
      </c>
      <c r="T127" s="109">
        <v>22408</v>
      </c>
      <c r="U127" s="109">
        <v>18859</v>
      </c>
      <c r="V127" s="109">
        <v>19734</v>
      </c>
      <c r="W127" s="109">
        <v>32951</v>
      </c>
      <c r="X127" s="109">
        <v>28573</v>
      </c>
      <c r="Y127" s="109">
        <v>22378</v>
      </c>
      <c r="Z127" s="109">
        <v>31633</v>
      </c>
      <c r="AA127" s="109">
        <v>34668</v>
      </c>
      <c r="AB127" s="109">
        <v>31412</v>
      </c>
      <c r="AC127" s="109">
        <v>27547</v>
      </c>
      <c r="AD127" s="109">
        <v>33124</v>
      </c>
      <c r="AE127" s="109">
        <v>33127</v>
      </c>
      <c r="AF127" s="109">
        <v>38198</v>
      </c>
      <c r="AG127" s="109">
        <v>24924</v>
      </c>
      <c r="AH127" s="109">
        <v>16971</v>
      </c>
      <c r="AI127" s="109">
        <v>39220</v>
      </c>
      <c r="AJ127" s="109">
        <v>54503</v>
      </c>
      <c r="AK127" s="109">
        <v>41570</v>
      </c>
      <c r="AL127" s="109">
        <v>56962</v>
      </c>
      <c r="AM127" s="109">
        <v>63829</v>
      </c>
      <c r="AN127" s="109">
        <v>61396</v>
      </c>
      <c r="AO127" s="109">
        <v>53938</v>
      </c>
      <c r="AP127" s="109">
        <v>57301</v>
      </c>
      <c r="AQ127" s="109">
        <v>61526</v>
      </c>
      <c r="AR127" s="109">
        <v>64847</v>
      </c>
      <c r="AS127" s="109">
        <v>58932</v>
      </c>
      <c r="AT127" s="109">
        <v>60661</v>
      </c>
      <c r="AU127" s="109">
        <v>60799</v>
      </c>
      <c r="AV127" s="109">
        <v>64744</v>
      </c>
      <c r="AW127" s="109">
        <v>58512</v>
      </c>
      <c r="AX127" s="109">
        <v>68313</v>
      </c>
      <c r="AY127" s="109">
        <v>71485</v>
      </c>
      <c r="AZ127" s="109">
        <v>71020</v>
      </c>
      <c r="BA127" s="109">
        <v>61492</v>
      </c>
      <c r="BB127" s="109">
        <v>65190</v>
      </c>
      <c r="BC127" s="109">
        <v>69222</v>
      </c>
      <c r="BD127" s="109">
        <v>67868</v>
      </c>
    </row>
    <row r="128" spans="2:56" ht="12.75" customHeight="1" x14ac:dyDescent="0.3">
      <c r="B128" s="181" t="s">
        <v>21</v>
      </c>
      <c r="C128" s="181"/>
      <c r="D128" s="181"/>
      <c r="E128" s="181"/>
      <c r="F128" s="179" t="s">
        <v>62</v>
      </c>
      <c r="G128" s="180"/>
      <c r="H128" s="109">
        <v>48259</v>
      </c>
      <c r="I128" s="109">
        <v>38657</v>
      </c>
      <c r="J128" s="109">
        <v>34191</v>
      </c>
      <c r="K128" s="109">
        <v>35710</v>
      </c>
      <c r="L128" s="109">
        <v>42698</v>
      </c>
      <c r="M128" s="109">
        <v>32674</v>
      </c>
      <c r="N128" s="109">
        <v>29914</v>
      </c>
      <c r="O128" s="109">
        <v>23936</v>
      </c>
      <c r="P128" s="109">
        <v>25755</v>
      </c>
      <c r="Q128" s="109">
        <v>20993</v>
      </c>
      <c r="R128" s="109">
        <v>17368</v>
      </c>
      <c r="S128" s="109">
        <v>8493</v>
      </c>
      <c r="T128" s="109">
        <v>13148</v>
      </c>
      <c r="U128" s="109">
        <v>15404</v>
      </c>
      <c r="V128" s="109">
        <v>12022</v>
      </c>
      <c r="W128" s="109">
        <v>13233</v>
      </c>
      <c r="X128" s="109">
        <v>11376</v>
      </c>
      <c r="Y128" s="109">
        <v>10653</v>
      </c>
      <c r="Z128" s="109">
        <v>10507</v>
      </c>
      <c r="AA128" s="109">
        <v>10912</v>
      </c>
      <c r="AB128" s="109">
        <v>12785</v>
      </c>
      <c r="AC128" s="109">
        <v>10765</v>
      </c>
      <c r="AD128" s="109">
        <v>10676</v>
      </c>
      <c r="AE128" s="109">
        <v>9794</v>
      </c>
      <c r="AF128" s="109">
        <v>10792</v>
      </c>
      <c r="AG128" s="109">
        <v>8803</v>
      </c>
      <c r="AH128" s="109">
        <v>8119</v>
      </c>
      <c r="AI128" s="109">
        <v>5741</v>
      </c>
      <c r="AJ128" s="109">
        <v>5789</v>
      </c>
      <c r="AK128" s="109">
        <v>4491</v>
      </c>
      <c r="AL128" s="109">
        <v>5167</v>
      </c>
      <c r="AM128" s="109">
        <v>4893</v>
      </c>
      <c r="AN128" s="109">
        <v>4138</v>
      </c>
      <c r="AO128" s="109">
        <v>2496</v>
      </c>
      <c r="AP128" s="109">
        <v>2546</v>
      </c>
      <c r="AQ128" s="109">
        <v>2887</v>
      </c>
      <c r="AR128" s="109">
        <v>3106</v>
      </c>
      <c r="AS128" s="109">
        <v>2323</v>
      </c>
      <c r="AT128" s="109">
        <v>2154</v>
      </c>
      <c r="AU128" s="109">
        <v>1763</v>
      </c>
      <c r="AV128" s="109">
        <v>2265</v>
      </c>
      <c r="AW128" s="109">
        <v>2349</v>
      </c>
      <c r="AX128" s="109">
        <v>6122</v>
      </c>
      <c r="AY128" s="109">
        <v>5083</v>
      </c>
      <c r="AZ128" s="109">
        <v>2643</v>
      </c>
      <c r="BA128" s="109">
        <v>2302</v>
      </c>
      <c r="BB128" s="109">
        <v>2518</v>
      </c>
      <c r="BC128" s="109">
        <v>2919</v>
      </c>
      <c r="BD128" s="109">
        <v>2839</v>
      </c>
    </row>
    <row r="129" spans="2:56" ht="12.75" customHeight="1" x14ac:dyDescent="0.3">
      <c r="B129" s="181"/>
      <c r="C129" s="181"/>
      <c r="D129" s="181"/>
      <c r="E129" s="181"/>
      <c r="F129" s="179" t="s">
        <v>63</v>
      </c>
      <c r="G129" s="180"/>
      <c r="H129" s="109">
        <v>63990</v>
      </c>
      <c r="I129" s="109">
        <v>63137</v>
      </c>
      <c r="J129" s="109">
        <v>66328</v>
      </c>
      <c r="K129" s="109">
        <v>75867</v>
      </c>
      <c r="L129" s="109">
        <v>91149</v>
      </c>
      <c r="M129" s="109">
        <v>83845</v>
      </c>
      <c r="N129" s="109">
        <v>102019</v>
      </c>
      <c r="O129" s="109">
        <v>71172</v>
      </c>
      <c r="P129" s="109">
        <v>78605</v>
      </c>
      <c r="Q129" s="109">
        <v>70497</v>
      </c>
      <c r="R129" s="109">
        <v>63004</v>
      </c>
      <c r="S129" s="109">
        <v>54621</v>
      </c>
      <c r="T129" s="109">
        <v>58480</v>
      </c>
      <c r="U129" s="109">
        <v>72390</v>
      </c>
      <c r="V129" s="109">
        <v>82982</v>
      </c>
      <c r="W129" s="109">
        <v>59177</v>
      </c>
      <c r="X129" s="109">
        <v>77866</v>
      </c>
      <c r="Y129" s="109">
        <v>67076</v>
      </c>
      <c r="Z129" s="109">
        <v>83961</v>
      </c>
      <c r="AA129" s="109">
        <v>60347</v>
      </c>
      <c r="AB129" s="109">
        <v>87827</v>
      </c>
      <c r="AC129" s="109">
        <v>77164</v>
      </c>
      <c r="AD129" s="109">
        <v>65754</v>
      </c>
      <c r="AE129" s="109">
        <v>63419</v>
      </c>
      <c r="AF129" s="109">
        <v>68605</v>
      </c>
      <c r="AG129" s="109">
        <v>91693</v>
      </c>
      <c r="AH129" s="109">
        <v>82274</v>
      </c>
      <c r="AI129" s="109">
        <v>86165</v>
      </c>
      <c r="AJ129" s="109">
        <v>142788</v>
      </c>
      <c r="AK129" s="109">
        <v>166839</v>
      </c>
      <c r="AL129" s="109">
        <v>164758</v>
      </c>
      <c r="AM129" s="109">
        <v>124692</v>
      </c>
      <c r="AN129" s="109">
        <v>124397</v>
      </c>
      <c r="AO129" s="109">
        <v>109629</v>
      </c>
      <c r="AP129" s="109">
        <v>102547</v>
      </c>
      <c r="AQ129" s="109">
        <v>88026</v>
      </c>
      <c r="AR129" s="109">
        <v>117196</v>
      </c>
      <c r="AS129" s="109">
        <v>108283</v>
      </c>
      <c r="AT129" s="109">
        <v>138797</v>
      </c>
      <c r="AU129" s="109">
        <v>104969</v>
      </c>
      <c r="AV129" s="109">
        <v>109243</v>
      </c>
      <c r="AW129" s="109">
        <v>90802</v>
      </c>
      <c r="AX129" s="109">
        <v>114545</v>
      </c>
      <c r="AY129" s="109">
        <v>119203</v>
      </c>
      <c r="AZ129" s="109">
        <v>109119</v>
      </c>
      <c r="BA129" s="109">
        <v>150088</v>
      </c>
      <c r="BB129" s="109">
        <v>92438</v>
      </c>
      <c r="BC129" s="109">
        <v>64096</v>
      </c>
      <c r="BD129" s="109">
        <v>85549</v>
      </c>
    </row>
    <row r="130" spans="2:56" ht="12.75" customHeight="1" x14ac:dyDescent="0.3">
      <c r="B130" s="181" t="s">
        <v>22</v>
      </c>
      <c r="C130" s="181"/>
      <c r="D130" s="181"/>
      <c r="E130" s="181"/>
      <c r="F130" s="179" t="s">
        <v>62</v>
      </c>
      <c r="G130" s="180"/>
      <c r="H130" s="109">
        <v>8737</v>
      </c>
      <c r="I130" s="109">
        <v>8539</v>
      </c>
      <c r="J130" s="109">
        <v>9185</v>
      </c>
      <c r="K130" s="109">
        <v>10217</v>
      </c>
      <c r="L130" s="109">
        <v>10273</v>
      </c>
      <c r="M130" s="109">
        <v>9142</v>
      </c>
      <c r="N130" s="109">
        <v>8296</v>
      </c>
      <c r="O130" s="109">
        <v>8703</v>
      </c>
      <c r="P130" s="109">
        <v>9077</v>
      </c>
      <c r="Q130" s="109">
        <v>3941</v>
      </c>
      <c r="R130" s="109">
        <v>2839</v>
      </c>
      <c r="S130" s="109">
        <v>3267</v>
      </c>
      <c r="T130" s="109">
        <v>3631</v>
      </c>
      <c r="U130" s="109">
        <v>2446</v>
      </c>
      <c r="V130" s="109">
        <v>2214</v>
      </c>
      <c r="W130" s="109">
        <v>2353</v>
      </c>
      <c r="X130" s="109">
        <v>1279</v>
      </c>
      <c r="Y130" s="109">
        <v>2760</v>
      </c>
      <c r="Z130" s="109">
        <v>2299</v>
      </c>
      <c r="AA130" s="109">
        <v>2517</v>
      </c>
      <c r="AB130" s="109">
        <v>2131</v>
      </c>
      <c r="AC130" s="109">
        <v>1600</v>
      </c>
      <c r="AD130" s="109">
        <v>1079</v>
      </c>
      <c r="AE130" s="109">
        <v>1052</v>
      </c>
      <c r="AF130" s="109">
        <v>1111</v>
      </c>
      <c r="AG130" s="109">
        <v>1691</v>
      </c>
      <c r="AH130" s="109">
        <v>968</v>
      </c>
      <c r="AI130" s="109">
        <v>826</v>
      </c>
      <c r="AJ130" s="109">
        <v>761</v>
      </c>
      <c r="AK130" s="109">
        <v>830</v>
      </c>
      <c r="AL130" s="109">
        <v>848</v>
      </c>
      <c r="AM130" s="109">
        <v>968</v>
      </c>
      <c r="AN130" s="109">
        <v>750</v>
      </c>
      <c r="AO130" s="109">
        <v>641</v>
      </c>
      <c r="AP130" s="109">
        <v>825</v>
      </c>
      <c r="AQ130" s="109">
        <v>770</v>
      </c>
      <c r="AR130" s="109">
        <v>1240</v>
      </c>
      <c r="AS130" s="109">
        <v>1355</v>
      </c>
      <c r="AT130" s="109">
        <v>1321</v>
      </c>
      <c r="AU130" s="109">
        <v>1237</v>
      </c>
      <c r="AV130" s="109">
        <v>1395</v>
      </c>
      <c r="AW130" s="109">
        <v>971</v>
      </c>
      <c r="AX130" s="109">
        <v>1124</v>
      </c>
      <c r="AY130" s="109">
        <v>1333</v>
      </c>
      <c r="AZ130" s="109">
        <v>1557</v>
      </c>
      <c r="BA130" s="109">
        <v>1260</v>
      </c>
      <c r="BB130" s="109">
        <v>1302</v>
      </c>
      <c r="BC130" s="109">
        <v>1297</v>
      </c>
      <c r="BD130" s="109">
        <v>1348</v>
      </c>
    </row>
    <row r="131" spans="2:56" ht="12.75" customHeight="1" x14ac:dyDescent="0.3">
      <c r="B131" s="181"/>
      <c r="C131" s="181"/>
      <c r="D131" s="181"/>
      <c r="E131" s="181"/>
      <c r="F131" s="179" t="s">
        <v>63</v>
      </c>
      <c r="G131" s="180"/>
      <c r="H131" s="109">
        <v>22331</v>
      </c>
      <c r="I131" s="109">
        <v>13528</v>
      </c>
      <c r="J131" s="109">
        <v>19853</v>
      </c>
      <c r="K131" s="109">
        <v>18610</v>
      </c>
      <c r="L131" s="109">
        <v>19524</v>
      </c>
      <c r="M131" s="109">
        <v>16546</v>
      </c>
      <c r="N131" s="109">
        <v>12710</v>
      </c>
      <c r="O131" s="109">
        <v>16856</v>
      </c>
      <c r="P131" s="109">
        <v>19587</v>
      </c>
      <c r="Q131" s="109">
        <v>14357</v>
      </c>
      <c r="R131" s="109">
        <v>16458</v>
      </c>
      <c r="S131" s="109">
        <v>17583</v>
      </c>
      <c r="T131" s="109">
        <v>19849</v>
      </c>
      <c r="U131" s="109">
        <v>13055</v>
      </c>
      <c r="V131" s="109">
        <v>13388</v>
      </c>
      <c r="W131" s="109">
        <v>18327</v>
      </c>
      <c r="X131" s="109">
        <v>20464</v>
      </c>
      <c r="Y131" s="109">
        <v>35964</v>
      </c>
      <c r="Z131" s="109">
        <v>11836</v>
      </c>
      <c r="AA131" s="109">
        <v>17750</v>
      </c>
      <c r="AB131" s="109">
        <v>18039</v>
      </c>
      <c r="AC131" s="109">
        <v>17264</v>
      </c>
      <c r="AD131" s="109">
        <v>16612</v>
      </c>
      <c r="AE131" s="109">
        <v>30058</v>
      </c>
      <c r="AF131" s="109">
        <v>18624</v>
      </c>
      <c r="AG131" s="109">
        <v>49368</v>
      </c>
      <c r="AH131" s="109">
        <v>34192</v>
      </c>
      <c r="AI131" s="109">
        <v>45706</v>
      </c>
      <c r="AJ131" s="109">
        <v>76186</v>
      </c>
      <c r="AK131" s="109">
        <v>54135</v>
      </c>
      <c r="AL131" s="109">
        <v>51466</v>
      </c>
      <c r="AM131" s="109">
        <v>46599</v>
      </c>
      <c r="AN131" s="109">
        <v>50393</v>
      </c>
      <c r="AO131" s="109">
        <v>42307</v>
      </c>
      <c r="AP131" s="109">
        <v>34524</v>
      </c>
      <c r="AQ131" s="109">
        <v>27672</v>
      </c>
      <c r="AR131" s="109">
        <v>32867</v>
      </c>
      <c r="AS131" s="109">
        <v>32376</v>
      </c>
      <c r="AT131" s="109">
        <v>35530</v>
      </c>
      <c r="AU131" s="109">
        <v>40552</v>
      </c>
      <c r="AV131" s="109">
        <v>45393</v>
      </c>
      <c r="AW131" s="109">
        <v>34828</v>
      </c>
      <c r="AX131" s="109">
        <v>34859</v>
      </c>
      <c r="AY131" s="109">
        <v>38011</v>
      </c>
      <c r="AZ131" s="109">
        <v>49444</v>
      </c>
      <c r="BA131" s="109">
        <v>41852</v>
      </c>
      <c r="BB131" s="109">
        <v>54316</v>
      </c>
      <c r="BC131" s="109">
        <v>36248</v>
      </c>
      <c r="BD131" s="109">
        <v>35336</v>
      </c>
    </row>
    <row r="132" spans="2:56" ht="12.75" customHeight="1" x14ac:dyDescent="0.3">
      <c r="B132" s="181" t="s">
        <v>23</v>
      </c>
      <c r="C132" s="181"/>
      <c r="D132" s="181"/>
      <c r="E132" s="181"/>
      <c r="F132" s="179" t="s">
        <v>62</v>
      </c>
      <c r="G132" s="180"/>
      <c r="H132" s="109">
        <v>206614</v>
      </c>
      <c r="I132" s="109">
        <v>188506</v>
      </c>
      <c r="J132" s="109">
        <v>193812</v>
      </c>
      <c r="K132" s="109">
        <v>201150</v>
      </c>
      <c r="L132" s="109">
        <v>193167</v>
      </c>
      <c r="M132" s="109">
        <v>177552</v>
      </c>
      <c r="N132" s="109">
        <v>179308</v>
      </c>
      <c r="O132" s="109">
        <v>184043</v>
      </c>
      <c r="P132" s="109">
        <v>190274</v>
      </c>
      <c r="Q132" s="109">
        <v>169746</v>
      </c>
      <c r="R132" s="109">
        <v>168165</v>
      </c>
      <c r="S132" s="109">
        <v>157833</v>
      </c>
      <c r="T132" s="109">
        <v>152331</v>
      </c>
      <c r="U132" s="109">
        <v>135294</v>
      </c>
      <c r="V132" s="109">
        <v>151870</v>
      </c>
      <c r="W132" s="109">
        <v>188682</v>
      </c>
      <c r="X132" s="109">
        <v>193874</v>
      </c>
      <c r="Y132" s="109">
        <v>176946</v>
      </c>
      <c r="Z132" s="109">
        <v>172136</v>
      </c>
      <c r="AA132" s="109">
        <v>187975</v>
      </c>
      <c r="AB132" s="109">
        <v>159529</v>
      </c>
      <c r="AC132" s="109">
        <v>160031</v>
      </c>
      <c r="AD132" s="109">
        <v>152260</v>
      </c>
      <c r="AE132" s="109">
        <v>165726</v>
      </c>
      <c r="AF132" s="109">
        <v>171550</v>
      </c>
      <c r="AG132" s="109">
        <v>135712</v>
      </c>
      <c r="AH132" s="109">
        <v>163210</v>
      </c>
      <c r="AI132" s="109">
        <v>153528</v>
      </c>
      <c r="AJ132" s="109">
        <v>156611</v>
      </c>
      <c r="AK132" s="109">
        <v>157402</v>
      </c>
      <c r="AL132" s="109">
        <v>197444</v>
      </c>
      <c r="AM132" s="109">
        <v>226556</v>
      </c>
      <c r="AN132" s="109">
        <v>234184</v>
      </c>
      <c r="AO132" s="109">
        <v>238809</v>
      </c>
      <c r="AP132" s="109">
        <v>205554</v>
      </c>
      <c r="AQ132" s="109">
        <v>186870</v>
      </c>
      <c r="AR132" s="109">
        <v>194143</v>
      </c>
      <c r="AS132" s="109">
        <v>213824</v>
      </c>
      <c r="AT132" s="109">
        <v>218220</v>
      </c>
      <c r="AU132" s="109">
        <v>220370</v>
      </c>
      <c r="AV132" s="109">
        <v>222810</v>
      </c>
      <c r="AW132" s="109">
        <v>212455</v>
      </c>
      <c r="AX132" s="109">
        <v>240617</v>
      </c>
      <c r="AY132" s="109">
        <v>265797</v>
      </c>
      <c r="AZ132" s="109">
        <v>286000</v>
      </c>
      <c r="BA132" s="109">
        <v>300482</v>
      </c>
      <c r="BB132" s="109">
        <v>306954</v>
      </c>
      <c r="BC132" s="109">
        <v>293316</v>
      </c>
      <c r="BD132" s="109">
        <v>298969</v>
      </c>
    </row>
    <row r="133" spans="2:56" ht="12.75" customHeight="1" x14ac:dyDescent="0.3">
      <c r="B133" s="181"/>
      <c r="C133" s="181"/>
      <c r="D133" s="181"/>
      <c r="E133" s="181"/>
      <c r="F133" s="179" t="s">
        <v>63</v>
      </c>
      <c r="G133" s="180"/>
      <c r="H133" s="109">
        <v>72832</v>
      </c>
      <c r="I133" s="109">
        <v>58853</v>
      </c>
      <c r="J133" s="109">
        <v>67793</v>
      </c>
      <c r="K133" s="109">
        <v>73587</v>
      </c>
      <c r="L133" s="109">
        <v>67629</v>
      </c>
      <c r="M133" s="109">
        <v>69265</v>
      </c>
      <c r="N133" s="109">
        <v>68273</v>
      </c>
      <c r="O133" s="109">
        <v>80254</v>
      </c>
      <c r="P133" s="109">
        <v>78132</v>
      </c>
      <c r="Q133" s="109">
        <v>64147</v>
      </c>
      <c r="R133" s="109">
        <v>63590</v>
      </c>
      <c r="S133" s="109">
        <v>49068</v>
      </c>
      <c r="T133" s="109">
        <v>58568</v>
      </c>
      <c r="U133" s="109">
        <v>53876</v>
      </c>
      <c r="V133" s="109">
        <v>57091</v>
      </c>
      <c r="W133" s="109">
        <v>66254</v>
      </c>
      <c r="X133" s="109">
        <v>54946</v>
      </c>
      <c r="Y133" s="109">
        <v>50746</v>
      </c>
      <c r="Z133" s="109">
        <v>53489</v>
      </c>
      <c r="AA133" s="109">
        <v>67907</v>
      </c>
      <c r="AB133" s="109">
        <v>70514</v>
      </c>
      <c r="AC133" s="109">
        <v>63614</v>
      </c>
      <c r="AD133" s="109">
        <v>65973</v>
      </c>
      <c r="AE133" s="109">
        <v>70638</v>
      </c>
      <c r="AF133" s="109">
        <v>70945</v>
      </c>
      <c r="AG133" s="109">
        <v>65454</v>
      </c>
      <c r="AH133" s="109">
        <v>84429</v>
      </c>
      <c r="AI133" s="109">
        <v>81935</v>
      </c>
      <c r="AJ133" s="109">
        <v>121375</v>
      </c>
      <c r="AK133" s="109">
        <v>157366</v>
      </c>
      <c r="AL133" s="109">
        <v>215662</v>
      </c>
      <c r="AM133" s="109">
        <v>210274</v>
      </c>
      <c r="AN133" s="109">
        <v>223207</v>
      </c>
      <c r="AO133" s="109">
        <v>221843</v>
      </c>
      <c r="AP133" s="109">
        <v>148094</v>
      </c>
      <c r="AQ133" s="109">
        <v>128566</v>
      </c>
      <c r="AR133" s="109">
        <v>136039</v>
      </c>
      <c r="AS133" s="109">
        <v>147371</v>
      </c>
      <c r="AT133" s="109">
        <v>165605</v>
      </c>
      <c r="AU133" s="109">
        <v>150693</v>
      </c>
      <c r="AV133" s="109">
        <v>148077</v>
      </c>
      <c r="AW133" s="109">
        <v>139966</v>
      </c>
      <c r="AX133" s="109">
        <v>156352</v>
      </c>
      <c r="AY133" s="109">
        <v>176281</v>
      </c>
      <c r="AZ133" s="109">
        <v>195608</v>
      </c>
      <c r="BA133" s="109">
        <v>164658</v>
      </c>
      <c r="BB133" s="109">
        <v>173753</v>
      </c>
      <c r="BC133" s="109">
        <v>159439</v>
      </c>
      <c r="BD133" s="109">
        <v>178022</v>
      </c>
    </row>
    <row r="134" spans="2:56" ht="12.75" customHeight="1" x14ac:dyDescent="0.3">
      <c r="B134" s="181" t="s">
        <v>24</v>
      </c>
      <c r="C134" s="181"/>
      <c r="D134" s="181"/>
      <c r="E134" s="181"/>
      <c r="F134" s="179" t="s">
        <v>62</v>
      </c>
      <c r="G134" s="180"/>
      <c r="H134" s="109">
        <v>5089</v>
      </c>
      <c r="I134" s="109">
        <v>5293</v>
      </c>
      <c r="J134" s="109">
        <v>4368</v>
      </c>
      <c r="K134" s="109">
        <v>4626</v>
      </c>
      <c r="L134" s="109">
        <v>4083</v>
      </c>
      <c r="M134" s="109">
        <v>3581</v>
      </c>
      <c r="N134" s="109">
        <v>4490</v>
      </c>
      <c r="O134" s="109">
        <v>2998</v>
      </c>
      <c r="P134" s="109">
        <v>2833</v>
      </c>
      <c r="Q134" s="109">
        <v>2124</v>
      </c>
      <c r="R134" s="109">
        <v>2172</v>
      </c>
      <c r="S134" s="109">
        <v>2443</v>
      </c>
      <c r="T134" s="109">
        <v>2464</v>
      </c>
      <c r="U134" s="109">
        <v>3571</v>
      </c>
      <c r="V134" s="109">
        <v>2394</v>
      </c>
      <c r="W134" s="109">
        <v>4369</v>
      </c>
      <c r="X134" s="109">
        <v>1981</v>
      </c>
      <c r="Y134" s="109">
        <v>2022</v>
      </c>
      <c r="Z134" s="109">
        <v>1650</v>
      </c>
      <c r="AA134" s="109">
        <v>1943</v>
      </c>
      <c r="AB134" s="109">
        <v>2699</v>
      </c>
      <c r="AC134" s="109">
        <v>2289</v>
      </c>
      <c r="AD134" s="109">
        <v>1885</v>
      </c>
      <c r="AE134" s="109">
        <v>1813</v>
      </c>
      <c r="AF134" s="109">
        <v>1721</v>
      </c>
      <c r="AG134" s="109">
        <v>1450</v>
      </c>
      <c r="AH134" s="109">
        <v>1826</v>
      </c>
      <c r="AI134" s="109">
        <v>1894</v>
      </c>
      <c r="AJ134" s="109">
        <v>2218</v>
      </c>
      <c r="AK134" s="109">
        <v>3241</v>
      </c>
      <c r="AL134" s="109">
        <v>2083</v>
      </c>
      <c r="AM134" s="109">
        <v>3115</v>
      </c>
      <c r="AN134" s="109">
        <v>2528</v>
      </c>
      <c r="AO134" s="109">
        <v>3273</v>
      </c>
      <c r="AP134" s="109">
        <v>2446</v>
      </c>
      <c r="AQ134" s="109">
        <v>2402</v>
      </c>
      <c r="AR134" s="109">
        <v>2328</v>
      </c>
      <c r="AS134" s="109">
        <v>2372</v>
      </c>
      <c r="AT134" s="109">
        <v>2646</v>
      </c>
      <c r="AU134" s="109">
        <v>2227</v>
      </c>
      <c r="AV134" s="109">
        <v>2596</v>
      </c>
      <c r="AW134" s="109">
        <v>2836</v>
      </c>
      <c r="AX134" s="109">
        <v>2656</v>
      </c>
      <c r="AY134" s="109">
        <v>2947</v>
      </c>
      <c r="AZ134" s="109">
        <v>2595</v>
      </c>
      <c r="BA134" s="109">
        <v>3348</v>
      </c>
      <c r="BB134" s="109">
        <v>3563</v>
      </c>
      <c r="BC134" s="109">
        <v>3080</v>
      </c>
      <c r="BD134" s="109">
        <v>2773</v>
      </c>
    </row>
    <row r="135" spans="2:56" ht="12.75" customHeight="1" x14ac:dyDescent="0.3">
      <c r="B135" s="181"/>
      <c r="C135" s="181"/>
      <c r="D135" s="181"/>
      <c r="E135" s="181"/>
      <c r="F135" s="179" t="s">
        <v>63</v>
      </c>
      <c r="G135" s="180"/>
      <c r="H135" s="109">
        <v>2201</v>
      </c>
      <c r="I135" s="109">
        <v>2686</v>
      </c>
      <c r="J135" s="109">
        <v>1405</v>
      </c>
      <c r="K135" s="109">
        <v>2191</v>
      </c>
      <c r="L135" s="109">
        <v>1659</v>
      </c>
      <c r="M135" s="109">
        <v>1113</v>
      </c>
      <c r="N135" s="109">
        <v>956</v>
      </c>
      <c r="O135" s="109">
        <v>1936</v>
      </c>
      <c r="P135" s="109">
        <v>1592</v>
      </c>
      <c r="Q135" s="109">
        <v>1476</v>
      </c>
      <c r="R135" s="109">
        <v>2015</v>
      </c>
      <c r="S135" s="109">
        <v>3329</v>
      </c>
      <c r="T135" s="109">
        <v>1318</v>
      </c>
      <c r="U135" s="109">
        <v>1049</v>
      </c>
      <c r="V135" s="109">
        <v>1966</v>
      </c>
      <c r="W135" s="109">
        <v>1868</v>
      </c>
      <c r="X135" s="109">
        <v>1072</v>
      </c>
      <c r="Y135" s="109">
        <v>604</v>
      </c>
      <c r="Z135" s="109">
        <v>520</v>
      </c>
      <c r="AA135" s="109">
        <v>1416</v>
      </c>
      <c r="AB135" s="109">
        <v>2554</v>
      </c>
      <c r="AC135" s="109">
        <v>562</v>
      </c>
      <c r="AD135" s="109">
        <v>723</v>
      </c>
      <c r="AE135" s="109">
        <v>828</v>
      </c>
      <c r="AF135" s="109">
        <v>993</v>
      </c>
      <c r="AG135" s="109">
        <v>666</v>
      </c>
      <c r="AH135" s="109">
        <v>1468</v>
      </c>
      <c r="AI135" s="109">
        <v>1237</v>
      </c>
      <c r="AJ135" s="109">
        <v>13647</v>
      </c>
      <c r="AK135" s="109">
        <v>5379</v>
      </c>
      <c r="AL135" s="109">
        <v>15842</v>
      </c>
      <c r="AM135" s="109">
        <v>7593</v>
      </c>
      <c r="AN135" s="109">
        <v>6587</v>
      </c>
      <c r="AO135" s="109">
        <v>8554</v>
      </c>
      <c r="AP135" s="109">
        <v>2562</v>
      </c>
      <c r="AQ135" s="109">
        <v>2657</v>
      </c>
      <c r="AR135" s="109">
        <v>4834</v>
      </c>
      <c r="AS135" s="109">
        <v>3407</v>
      </c>
      <c r="AT135" s="109">
        <v>5342</v>
      </c>
      <c r="AU135" s="109">
        <v>3138</v>
      </c>
      <c r="AV135" s="109">
        <v>3233</v>
      </c>
      <c r="AW135" s="109">
        <v>3106</v>
      </c>
      <c r="AX135" s="109">
        <v>3570</v>
      </c>
      <c r="AY135" s="109">
        <v>3882</v>
      </c>
      <c r="AZ135" s="109">
        <v>4350</v>
      </c>
      <c r="BA135" s="109">
        <v>4346</v>
      </c>
      <c r="BB135" s="109">
        <v>27222</v>
      </c>
      <c r="BC135" s="109">
        <v>5301</v>
      </c>
      <c r="BD135" s="109">
        <v>3921</v>
      </c>
    </row>
    <row r="136" spans="2:56" ht="12.75" customHeight="1" x14ac:dyDescent="0.3">
      <c r="B136" s="181" t="s">
        <v>25</v>
      </c>
      <c r="C136" s="181"/>
      <c r="D136" s="181"/>
      <c r="E136" s="181"/>
      <c r="F136" s="179" t="s">
        <v>62</v>
      </c>
      <c r="G136" s="180"/>
      <c r="H136" s="109">
        <v>11158</v>
      </c>
      <c r="I136" s="109">
        <v>9262</v>
      </c>
      <c r="J136" s="109">
        <v>7187</v>
      </c>
      <c r="K136" s="109">
        <v>11026</v>
      </c>
      <c r="L136" s="109">
        <v>11113</v>
      </c>
      <c r="M136" s="109">
        <v>7033</v>
      </c>
      <c r="N136" s="109">
        <v>8199</v>
      </c>
      <c r="O136" s="109">
        <v>10755</v>
      </c>
      <c r="P136" s="109">
        <v>14520</v>
      </c>
      <c r="Q136" s="109">
        <v>10517</v>
      </c>
      <c r="R136" s="109">
        <v>11126</v>
      </c>
      <c r="S136" s="109">
        <v>14119</v>
      </c>
      <c r="T136" s="109">
        <v>15343</v>
      </c>
      <c r="U136" s="109">
        <v>1318</v>
      </c>
      <c r="V136" s="109">
        <v>1524</v>
      </c>
      <c r="W136" s="109">
        <v>1480</v>
      </c>
      <c r="X136" s="109">
        <v>1597</v>
      </c>
      <c r="Y136" s="109">
        <v>1216</v>
      </c>
      <c r="Z136" s="109">
        <v>940</v>
      </c>
      <c r="AA136" s="109">
        <v>1218</v>
      </c>
      <c r="AB136" s="109">
        <v>1129</v>
      </c>
      <c r="AC136" s="109">
        <v>974</v>
      </c>
      <c r="AD136" s="109">
        <v>776</v>
      </c>
      <c r="AE136" s="109">
        <v>864</v>
      </c>
      <c r="AF136" s="109">
        <v>757</v>
      </c>
      <c r="AG136" s="109">
        <v>727</v>
      </c>
      <c r="AH136" s="109">
        <v>781</v>
      </c>
      <c r="AI136" s="109">
        <v>799</v>
      </c>
      <c r="AJ136" s="109">
        <v>993</v>
      </c>
      <c r="AK136" s="109">
        <v>1121</v>
      </c>
      <c r="AL136" s="109">
        <v>1314</v>
      </c>
      <c r="AM136" s="109">
        <v>1100</v>
      </c>
      <c r="AN136" s="109">
        <v>1325</v>
      </c>
      <c r="AO136" s="109">
        <v>1321</v>
      </c>
      <c r="AP136" s="109">
        <v>1068</v>
      </c>
      <c r="AQ136" s="109">
        <v>1159</v>
      </c>
      <c r="AR136" s="109">
        <v>941</v>
      </c>
      <c r="AS136" s="109">
        <v>986</v>
      </c>
      <c r="AT136" s="109">
        <v>924</v>
      </c>
      <c r="AU136" s="109">
        <v>979</v>
      </c>
      <c r="AV136" s="109">
        <v>872</v>
      </c>
      <c r="AW136" s="109">
        <v>857</v>
      </c>
      <c r="AX136" s="109">
        <v>919</v>
      </c>
      <c r="AY136" s="109">
        <v>1260</v>
      </c>
      <c r="AZ136" s="109">
        <v>1060</v>
      </c>
      <c r="BA136" s="109">
        <v>1174</v>
      </c>
      <c r="BB136" s="109">
        <v>926</v>
      </c>
      <c r="BC136" s="109">
        <v>694</v>
      </c>
      <c r="BD136" s="109">
        <v>712</v>
      </c>
    </row>
    <row r="137" spans="2:56" ht="12.75" customHeight="1" x14ac:dyDescent="0.3">
      <c r="B137" s="181"/>
      <c r="C137" s="181"/>
      <c r="D137" s="181"/>
      <c r="E137" s="181"/>
      <c r="F137" s="179" t="s">
        <v>63</v>
      </c>
      <c r="G137" s="180"/>
      <c r="H137" s="109">
        <v>1082</v>
      </c>
      <c r="I137" s="109">
        <v>1205</v>
      </c>
      <c r="J137" s="109">
        <v>1054</v>
      </c>
      <c r="K137" s="109">
        <v>1182</v>
      </c>
      <c r="L137" s="109">
        <v>1661</v>
      </c>
      <c r="M137" s="109">
        <v>959</v>
      </c>
      <c r="N137" s="109">
        <v>1417</v>
      </c>
      <c r="O137" s="109">
        <v>1625</v>
      </c>
      <c r="P137" s="109">
        <v>1610</v>
      </c>
      <c r="Q137" s="109">
        <v>1179</v>
      </c>
      <c r="R137" s="109">
        <v>1512</v>
      </c>
      <c r="S137" s="109">
        <v>3179</v>
      </c>
      <c r="T137" s="109">
        <v>2232</v>
      </c>
      <c r="U137" s="109">
        <v>2892</v>
      </c>
      <c r="V137" s="109">
        <v>2354</v>
      </c>
      <c r="W137" s="109">
        <v>2465</v>
      </c>
      <c r="X137" s="109">
        <v>2240</v>
      </c>
      <c r="Y137" s="109">
        <v>2040</v>
      </c>
      <c r="Z137" s="109">
        <v>3642</v>
      </c>
      <c r="AA137" s="109">
        <v>2929</v>
      </c>
      <c r="AB137" s="109">
        <v>2810</v>
      </c>
      <c r="AC137" s="109">
        <v>2321</v>
      </c>
      <c r="AD137" s="109">
        <v>2128</v>
      </c>
      <c r="AE137" s="109">
        <v>2594</v>
      </c>
      <c r="AF137" s="109">
        <v>1949</v>
      </c>
      <c r="AG137" s="109">
        <v>1308</v>
      </c>
      <c r="AH137" s="109">
        <v>1628</v>
      </c>
      <c r="AI137" s="109">
        <v>1192</v>
      </c>
      <c r="AJ137" s="109">
        <v>1261</v>
      </c>
      <c r="AK137" s="109">
        <v>1017</v>
      </c>
      <c r="AL137" s="109">
        <v>1273</v>
      </c>
      <c r="AM137" s="109">
        <v>1324</v>
      </c>
      <c r="AN137" s="109">
        <v>1115</v>
      </c>
      <c r="AO137" s="109">
        <v>1698</v>
      </c>
      <c r="AP137" s="109">
        <v>5377</v>
      </c>
      <c r="AQ137" s="109">
        <v>5918</v>
      </c>
      <c r="AR137" s="109">
        <v>6477</v>
      </c>
      <c r="AS137" s="109">
        <v>4642</v>
      </c>
      <c r="AT137" s="109">
        <v>3775</v>
      </c>
      <c r="AU137" s="109">
        <v>6816</v>
      </c>
      <c r="AV137" s="109">
        <v>5708</v>
      </c>
      <c r="AW137" s="109">
        <v>4350</v>
      </c>
      <c r="AX137" s="109">
        <v>4108</v>
      </c>
      <c r="AY137" s="109">
        <v>8517</v>
      </c>
      <c r="AZ137" s="109">
        <v>7476</v>
      </c>
      <c r="BA137" s="109">
        <v>8668</v>
      </c>
      <c r="BB137" s="109">
        <v>11326</v>
      </c>
      <c r="BC137" s="109">
        <v>10625</v>
      </c>
      <c r="BD137" s="109">
        <v>9482</v>
      </c>
    </row>
    <row r="138" spans="2:56" ht="12.75" customHeight="1" x14ac:dyDescent="0.3">
      <c r="B138" s="181" t="s">
        <v>26</v>
      </c>
      <c r="C138" s="181"/>
      <c r="D138" s="181"/>
      <c r="E138" s="181"/>
      <c r="F138" s="179" t="s">
        <v>62</v>
      </c>
      <c r="G138" s="180"/>
      <c r="H138" s="109">
        <v>6869</v>
      </c>
      <c r="I138" s="109">
        <v>5984</v>
      </c>
      <c r="J138" s="109">
        <v>6856</v>
      </c>
      <c r="K138" s="109">
        <v>8747</v>
      </c>
      <c r="L138" s="109">
        <v>7745</v>
      </c>
      <c r="M138" s="109">
        <v>5938</v>
      </c>
      <c r="N138" s="109">
        <v>5842</v>
      </c>
      <c r="O138" s="109">
        <v>18179</v>
      </c>
      <c r="P138" s="109">
        <v>10734</v>
      </c>
      <c r="Q138" s="109">
        <v>7991</v>
      </c>
      <c r="R138" s="109">
        <v>9599</v>
      </c>
      <c r="S138" s="109">
        <v>9160</v>
      </c>
      <c r="T138" s="109">
        <v>11290</v>
      </c>
      <c r="U138" s="109">
        <v>10555</v>
      </c>
      <c r="V138" s="109">
        <v>11731</v>
      </c>
      <c r="W138" s="109">
        <v>10170</v>
      </c>
      <c r="X138" s="109">
        <v>10037</v>
      </c>
      <c r="Y138" s="109">
        <v>9503</v>
      </c>
      <c r="Z138" s="109">
        <v>4920</v>
      </c>
      <c r="AA138" s="109">
        <v>8872</v>
      </c>
      <c r="AB138" s="109">
        <v>11012</v>
      </c>
      <c r="AC138" s="109">
        <v>7885</v>
      </c>
      <c r="AD138" s="109">
        <v>4000</v>
      </c>
      <c r="AE138" s="109">
        <v>3482</v>
      </c>
      <c r="AF138" s="109">
        <v>3587</v>
      </c>
      <c r="AG138" s="109">
        <v>3182</v>
      </c>
      <c r="AH138" s="109">
        <v>3110</v>
      </c>
      <c r="AI138" s="109">
        <v>3740</v>
      </c>
      <c r="AJ138" s="109">
        <v>9536</v>
      </c>
      <c r="AK138" s="109">
        <v>7147</v>
      </c>
      <c r="AL138" s="109">
        <v>8967</v>
      </c>
      <c r="AM138" s="109">
        <v>4708</v>
      </c>
      <c r="AN138" s="109">
        <v>8912</v>
      </c>
      <c r="AO138" s="109">
        <v>5032</v>
      </c>
      <c r="AP138" s="109">
        <v>3943</v>
      </c>
      <c r="AQ138" s="109">
        <v>3654</v>
      </c>
      <c r="AR138" s="109">
        <v>4255</v>
      </c>
      <c r="AS138" s="109">
        <v>3599</v>
      </c>
      <c r="AT138" s="109">
        <v>4108</v>
      </c>
      <c r="AU138" s="109">
        <v>3315</v>
      </c>
      <c r="AV138" s="109">
        <v>8273</v>
      </c>
      <c r="AW138" s="109">
        <v>3550</v>
      </c>
      <c r="AX138" s="109">
        <v>4174</v>
      </c>
      <c r="AY138" s="109">
        <v>4079</v>
      </c>
      <c r="AZ138" s="109">
        <v>3886</v>
      </c>
      <c r="BA138" s="109">
        <v>4047</v>
      </c>
      <c r="BB138" s="109">
        <v>3680</v>
      </c>
      <c r="BC138" s="109">
        <v>3614</v>
      </c>
      <c r="BD138" s="109">
        <v>3706</v>
      </c>
    </row>
    <row r="139" spans="2:56" ht="12.75" customHeight="1" x14ac:dyDescent="0.3">
      <c r="B139" s="181"/>
      <c r="C139" s="181"/>
      <c r="D139" s="181"/>
      <c r="E139" s="181"/>
      <c r="F139" s="179" t="s">
        <v>63</v>
      </c>
      <c r="G139" s="180"/>
      <c r="H139" s="109">
        <v>5840</v>
      </c>
      <c r="I139" s="109">
        <v>5271</v>
      </c>
      <c r="J139" s="109">
        <v>2504</v>
      </c>
      <c r="K139" s="109">
        <v>3144</v>
      </c>
      <c r="L139" s="109">
        <v>4189</v>
      </c>
      <c r="M139" s="109">
        <v>8139</v>
      </c>
      <c r="N139" s="109">
        <v>5161</v>
      </c>
      <c r="O139" s="109">
        <v>11714</v>
      </c>
      <c r="P139" s="109">
        <v>13128</v>
      </c>
      <c r="Q139" s="109">
        <v>10530</v>
      </c>
      <c r="R139" s="109">
        <v>10124</v>
      </c>
      <c r="S139" s="109">
        <v>10730</v>
      </c>
      <c r="T139" s="109">
        <v>28723</v>
      </c>
      <c r="U139" s="109">
        <v>11669</v>
      </c>
      <c r="V139" s="109">
        <v>26427</v>
      </c>
      <c r="W139" s="109">
        <v>14600</v>
      </c>
      <c r="X139" s="109">
        <v>22143</v>
      </c>
      <c r="Y139" s="109">
        <v>18911</v>
      </c>
      <c r="Z139" s="109">
        <v>9970</v>
      </c>
      <c r="AA139" s="109">
        <v>12657</v>
      </c>
      <c r="AB139" s="109">
        <v>25793</v>
      </c>
      <c r="AC139" s="109">
        <v>19088</v>
      </c>
      <c r="AD139" s="109">
        <v>11386</v>
      </c>
      <c r="AE139" s="109">
        <v>17970</v>
      </c>
      <c r="AF139" s="109">
        <v>26690</v>
      </c>
      <c r="AG139" s="109">
        <v>14536</v>
      </c>
      <c r="AH139" s="109">
        <v>20142</v>
      </c>
      <c r="AI139" s="109">
        <v>21903</v>
      </c>
      <c r="AJ139" s="109">
        <v>78929</v>
      </c>
      <c r="AK139" s="109">
        <v>34865</v>
      </c>
      <c r="AL139" s="109">
        <v>52441</v>
      </c>
      <c r="AM139" s="109">
        <v>38741</v>
      </c>
      <c r="AN139" s="109">
        <v>41765</v>
      </c>
      <c r="AO139" s="109">
        <v>39390</v>
      </c>
      <c r="AP139" s="109">
        <v>31596</v>
      </c>
      <c r="AQ139" s="109">
        <v>29935</v>
      </c>
      <c r="AR139" s="109">
        <v>45291</v>
      </c>
      <c r="AS139" s="109">
        <v>42957</v>
      </c>
      <c r="AT139" s="109">
        <v>53051</v>
      </c>
      <c r="AU139" s="109">
        <v>53280</v>
      </c>
      <c r="AV139" s="109">
        <v>50611</v>
      </c>
      <c r="AW139" s="109">
        <v>47100</v>
      </c>
      <c r="AX139" s="109">
        <v>46067</v>
      </c>
      <c r="AY139" s="109">
        <v>44439</v>
      </c>
      <c r="AZ139" s="109">
        <v>46937</v>
      </c>
      <c r="BA139" s="109">
        <v>46786</v>
      </c>
      <c r="BB139" s="109">
        <v>45250</v>
      </c>
      <c r="BC139" s="109">
        <v>42244</v>
      </c>
      <c r="BD139" s="109">
        <v>40999</v>
      </c>
    </row>
    <row r="140" spans="2:56" ht="12.75" customHeight="1" x14ac:dyDescent="0.3">
      <c r="B140" s="179" t="s">
        <v>278</v>
      </c>
      <c r="C140" s="200"/>
      <c r="D140" s="200"/>
      <c r="E140" s="180"/>
      <c r="F140" s="179" t="s">
        <v>249</v>
      </c>
      <c r="G140" s="180"/>
      <c r="H140" s="126">
        <v>11430</v>
      </c>
      <c r="I140" s="126">
        <v>9843</v>
      </c>
      <c r="J140" s="126">
        <v>10445</v>
      </c>
      <c r="K140" s="126">
        <v>12793</v>
      </c>
      <c r="L140" s="126">
        <v>14642</v>
      </c>
      <c r="M140" s="126">
        <v>12430</v>
      </c>
      <c r="N140" s="126">
        <v>16744</v>
      </c>
      <c r="O140" s="126">
        <v>20997</v>
      </c>
      <c r="P140" s="126">
        <v>16896</v>
      </c>
      <c r="Q140" s="126">
        <v>17389</v>
      </c>
      <c r="R140" s="126">
        <v>18516</v>
      </c>
      <c r="S140" s="126">
        <v>10725</v>
      </c>
      <c r="T140" s="126">
        <v>13165</v>
      </c>
      <c r="U140" s="126">
        <v>10460</v>
      </c>
      <c r="V140" s="126">
        <v>11883</v>
      </c>
      <c r="W140" s="126">
        <v>12859</v>
      </c>
      <c r="X140" s="126">
        <v>16291</v>
      </c>
      <c r="Y140" s="126">
        <v>12158</v>
      </c>
      <c r="Z140" s="126">
        <v>10808</v>
      </c>
      <c r="AA140" s="126">
        <v>11373</v>
      </c>
      <c r="AB140" s="126">
        <v>12600</v>
      </c>
      <c r="AC140" s="126">
        <v>8005</v>
      </c>
      <c r="AD140" s="126">
        <v>6024</v>
      </c>
      <c r="AE140" s="126">
        <v>4370</v>
      </c>
      <c r="AF140" s="126">
        <v>3518</v>
      </c>
      <c r="AG140" s="126">
        <v>1784</v>
      </c>
      <c r="AH140" s="126">
        <v>1170</v>
      </c>
      <c r="AI140" s="126">
        <v>945</v>
      </c>
      <c r="AJ140" s="126">
        <v>751</v>
      </c>
      <c r="AK140" s="126">
        <v>1069</v>
      </c>
      <c r="AL140" s="126">
        <v>612</v>
      </c>
      <c r="AM140" s="126">
        <v>650</v>
      </c>
      <c r="AN140" s="126">
        <v>503</v>
      </c>
      <c r="AO140" s="126">
        <v>377</v>
      </c>
      <c r="AP140" s="126">
        <v>496</v>
      </c>
      <c r="AQ140" s="126">
        <v>2745</v>
      </c>
      <c r="AR140" s="126">
        <v>651</v>
      </c>
      <c r="AS140" s="126">
        <v>1236</v>
      </c>
      <c r="AT140" s="126">
        <v>984</v>
      </c>
      <c r="AU140" s="126">
        <v>2828</v>
      </c>
      <c r="AV140" s="126">
        <v>806</v>
      </c>
      <c r="AW140" s="126">
        <v>733</v>
      </c>
      <c r="AX140" s="126">
        <v>693</v>
      </c>
      <c r="AY140" s="126">
        <v>898</v>
      </c>
      <c r="AZ140" s="126">
        <v>3934</v>
      </c>
      <c r="BA140" s="126">
        <v>6207</v>
      </c>
      <c r="BB140" s="126">
        <v>6378</v>
      </c>
      <c r="BC140" s="126">
        <v>8220</v>
      </c>
      <c r="BD140" s="126">
        <v>7824</v>
      </c>
    </row>
    <row r="141" spans="2:56" ht="12.75" customHeight="1" x14ac:dyDescent="0.3">
      <c r="B141" s="181" t="s">
        <v>28</v>
      </c>
      <c r="C141" s="181"/>
      <c r="D141" s="181"/>
      <c r="E141" s="181"/>
      <c r="F141" s="179" t="s">
        <v>62</v>
      </c>
      <c r="G141" s="180"/>
      <c r="H141" s="109">
        <v>98595</v>
      </c>
      <c r="I141" s="109">
        <v>89199</v>
      </c>
      <c r="J141" s="156">
        <v>92965</v>
      </c>
      <c r="K141" s="109">
        <v>97422</v>
      </c>
      <c r="L141" s="109">
        <v>94635</v>
      </c>
      <c r="M141" s="109">
        <v>77505</v>
      </c>
      <c r="N141" s="109">
        <v>80921</v>
      </c>
      <c r="O141" s="109">
        <v>82187</v>
      </c>
      <c r="P141" s="109">
        <v>89952</v>
      </c>
      <c r="Q141" s="109">
        <v>83336</v>
      </c>
      <c r="R141" s="109">
        <v>79249</v>
      </c>
      <c r="S141" s="109">
        <v>69597</v>
      </c>
      <c r="T141" s="109">
        <v>75870</v>
      </c>
      <c r="U141" s="109">
        <v>73669</v>
      </c>
      <c r="V141" s="109">
        <v>72389</v>
      </c>
      <c r="W141" s="109">
        <v>81096</v>
      </c>
      <c r="X141" s="109">
        <v>86016</v>
      </c>
      <c r="Y141" s="109">
        <v>74450</v>
      </c>
      <c r="Z141" s="109">
        <v>73931</v>
      </c>
      <c r="AA141" s="109">
        <v>100103</v>
      </c>
      <c r="AB141" s="109">
        <v>71027</v>
      </c>
      <c r="AC141" s="109">
        <v>66583</v>
      </c>
      <c r="AD141" s="109">
        <v>68015</v>
      </c>
      <c r="AE141" s="109">
        <v>70732</v>
      </c>
      <c r="AF141" s="109">
        <v>70239</v>
      </c>
      <c r="AG141" s="109">
        <v>57330</v>
      </c>
      <c r="AH141" s="109">
        <v>63535</v>
      </c>
      <c r="AI141" s="109">
        <v>50530</v>
      </c>
      <c r="AJ141" s="109">
        <v>60567</v>
      </c>
      <c r="AK141" s="109">
        <v>46467</v>
      </c>
      <c r="AL141" s="109">
        <v>59911</v>
      </c>
      <c r="AM141" s="109">
        <v>65589</v>
      </c>
      <c r="AN141" s="109">
        <v>60095</v>
      </c>
      <c r="AO141" s="109">
        <v>56438</v>
      </c>
      <c r="AP141" s="109">
        <v>42116</v>
      </c>
      <c r="AQ141" s="109">
        <v>34414</v>
      </c>
      <c r="AR141" s="109">
        <v>35831</v>
      </c>
      <c r="AS141" s="109">
        <v>32826</v>
      </c>
      <c r="AT141" s="109">
        <v>37093</v>
      </c>
      <c r="AU141" s="109">
        <v>30859</v>
      </c>
      <c r="AV141" s="109">
        <v>29657</v>
      </c>
      <c r="AW141" s="109">
        <v>28945</v>
      </c>
      <c r="AX141" s="109">
        <v>26618</v>
      </c>
      <c r="AY141" s="109">
        <v>28399</v>
      </c>
      <c r="AZ141" s="109">
        <v>24485</v>
      </c>
      <c r="BA141" s="109">
        <v>25457</v>
      </c>
      <c r="BB141" s="109">
        <v>25921</v>
      </c>
      <c r="BC141" s="109">
        <v>23407</v>
      </c>
      <c r="BD141" s="109">
        <v>20567</v>
      </c>
    </row>
    <row r="142" spans="2:56" ht="12.75" customHeight="1" x14ac:dyDescent="0.3">
      <c r="B142" s="181"/>
      <c r="C142" s="181"/>
      <c r="D142" s="181"/>
      <c r="E142" s="181"/>
      <c r="F142" s="179" t="s">
        <v>63</v>
      </c>
      <c r="G142" s="180"/>
      <c r="H142" s="109">
        <v>34890</v>
      </c>
      <c r="I142" s="109">
        <v>26336</v>
      </c>
      <c r="J142" s="109">
        <v>23859</v>
      </c>
      <c r="K142" s="109">
        <v>26482</v>
      </c>
      <c r="L142" s="109">
        <v>29978</v>
      </c>
      <c r="M142" s="109">
        <v>31252</v>
      </c>
      <c r="N142" s="109">
        <v>26205</v>
      </c>
      <c r="O142" s="109">
        <v>30600</v>
      </c>
      <c r="P142" s="109">
        <v>32701</v>
      </c>
      <c r="Q142" s="109">
        <v>28449</v>
      </c>
      <c r="R142" s="109">
        <v>23251</v>
      </c>
      <c r="S142" s="109">
        <v>22896</v>
      </c>
      <c r="T142" s="109">
        <v>20760</v>
      </c>
      <c r="U142" s="109">
        <v>19161</v>
      </c>
      <c r="V142" s="109">
        <v>20689</v>
      </c>
      <c r="W142" s="109">
        <v>25044</v>
      </c>
      <c r="X142" s="109">
        <v>23069</v>
      </c>
      <c r="Y142" s="109">
        <v>23720</v>
      </c>
      <c r="Z142" s="109">
        <v>21177</v>
      </c>
      <c r="AA142" s="109">
        <v>29918</v>
      </c>
      <c r="AB142" s="109">
        <v>31296</v>
      </c>
      <c r="AC142" s="109">
        <v>26696</v>
      </c>
      <c r="AD142" s="109">
        <v>22217</v>
      </c>
      <c r="AE142" s="109">
        <v>19336</v>
      </c>
      <c r="AF142" s="109">
        <v>23754</v>
      </c>
      <c r="AG142" s="109">
        <v>25875</v>
      </c>
      <c r="AH142" s="109">
        <v>31641</v>
      </c>
      <c r="AI142" s="109">
        <v>35367</v>
      </c>
      <c r="AJ142" s="109">
        <v>47825</v>
      </c>
      <c r="AK142" s="109">
        <v>58299</v>
      </c>
      <c r="AL142" s="109">
        <v>85931</v>
      </c>
      <c r="AM142" s="109">
        <v>68883</v>
      </c>
      <c r="AN142" s="109">
        <v>61153</v>
      </c>
      <c r="AO142" s="109">
        <v>60838</v>
      </c>
      <c r="AP142" s="109">
        <v>43796</v>
      </c>
      <c r="AQ142" s="109">
        <v>35566</v>
      </c>
      <c r="AR142" s="109">
        <v>37465</v>
      </c>
      <c r="AS142" s="109">
        <v>44629</v>
      </c>
      <c r="AT142" s="109">
        <v>44791</v>
      </c>
      <c r="AU142" s="109">
        <v>42458</v>
      </c>
      <c r="AV142" s="109">
        <v>42067</v>
      </c>
      <c r="AW142" s="109">
        <v>40075</v>
      </c>
      <c r="AX142" s="109">
        <v>38044</v>
      </c>
      <c r="AY142" s="109">
        <v>44711</v>
      </c>
      <c r="AZ142" s="109">
        <v>45369</v>
      </c>
      <c r="BA142" s="109">
        <v>44750</v>
      </c>
      <c r="BB142" s="109">
        <v>42885</v>
      </c>
      <c r="BC142" s="109">
        <v>36160</v>
      </c>
      <c r="BD142" s="109">
        <v>40598</v>
      </c>
    </row>
    <row r="143" spans="2:56" x14ac:dyDescent="0.3">
      <c r="B143" s="182" t="s">
        <v>29</v>
      </c>
      <c r="C143" s="183"/>
      <c r="D143" s="183"/>
      <c r="E143" s="183"/>
      <c r="F143" s="183"/>
      <c r="G143" s="184"/>
      <c r="H143" s="115">
        <f t="shared" ref="H143:BD143" si="5">SUM(H124:H142)</f>
        <v>853459</v>
      </c>
      <c r="I143" s="115">
        <f t="shared" si="5"/>
        <v>702990</v>
      </c>
      <c r="J143" s="115">
        <f t="shared" si="5"/>
        <v>739373</v>
      </c>
      <c r="K143" s="115">
        <f t="shared" si="5"/>
        <v>814385</v>
      </c>
      <c r="L143" s="115">
        <f t="shared" si="5"/>
        <v>845116</v>
      </c>
      <c r="M143" s="115">
        <f t="shared" si="5"/>
        <v>720930</v>
      </c>
      <c r="N143" s="115">
        <f t="shared" si="5"/>
        <v>764843</v>
      </c>
      <c r="O143" s="115">
        <f t="shared" si="5"/>
        <v>779561</v>
      </c>
      <c r="P143" s="115">
        <f t="shared" si="5"/>
        <v>826210</v>
      </c>
      <c r="Q143" s="115">
        <f t="shared" si="5"/>
        <v>685881</v>
      </c>
      <c r="R143" s="115">
        <f t="shared" si="5"/>
        <v>672034</v>
      </c>
      <c r="S143" s="115">
        <f t="shared" si="5"/>
        <v>612264</v>
      </c>
      <c r="T143" s="115">
        <f t="shared" si="5"/>
        <v>704295</v>
      </c>
      <c r="U143" s="115">
        <f t="shared" si="5"/>
        <v>645173</v>
      </c>
      <c r="V143" s="115">
        <f t="shared" si="5"/>
        <v>680005</v>
      </c>
      <c r="W143" s="115">
        <f t="shared" si="5"/>
        <v>745918</v>
      </c>
      <c r="X143" s="115">
        <f t="shared" si="5"/>
        <v>758130</v>
      </c>
      <c r="Y143" s="115">
        <f t="shared" si="5"/>
        <v>656209</v>
      </c>
      <c r="Z143" s="115">
        <f t="shared" si="5"/>
        <v>642599</v>
      </c>
      <c r="AA143" s="115">
        <f t="shared" si="5"/>
        <v>721257</v>
      </c>
      <c r="AB143" s="115">
        <f t="shared" si="5"/>
        <v>712554</v>
      </c>
      <c r="AC143" s="115">
        <f t="shared" si="5"/>
        <v>617083</v>
      </c>
      <c r="AD143" s="115">
        <f t="shared" si="5"/>
        <v>558932</v>
      </c>
      <c r="AE143" s="115">
        <f t="shared" si="5"/>
        <v>593073</v>
      </c>
      <c r="AF143" s="115">
        <f t="shared" si="5"/>
        <v>613522</v>
      </c>
      <c r="AG143" s="115">
        <f t="shared" si="5"/>
        <v>562690</v>
      </c>
      <c r="AH143" s="115">
        <f t="shared" si="5"/>
        <v>575949</v>
      </c>
      <c r="AI143" s="115">
        <f t="shared" si="5"/>
        <v>572317</v>
      </c>
      <c r="AJ143" s="115">
        <f t="shared" si="5"/>
        <v>815559</v>
      </c>
      <c r="AK143" s="115">
        <f t="shared" si="5"/>
        <v>776671</v>
      </c>
      <c r="AL143" s="115">
        <f t="shared" si="5"/>
        <v>958136</v>
      </c>
      <c r="AM143" s="115">
        <f t="shared" si="5"/>
        <v>916457</v>
      </c>
      <c r="AN143" s="115">
        <f t="shared" si="5"/>
        <v>914878</v>
      </c>
      <c r="AO143" s="115">
        <f t="shared" si="5"/>
        <v>877636</v>
      </c>
      <c r="AP143" s="115">
        <f t="shared" si="5"/>
        <v>709723</v>
      </c>
      <c r="AQ143" s="115">
        <f t="shared" si="5"/>
        <v>641948</v>
      </c>
      <c r="AR143" s="115">
        <f t="shared" si="5"/>
        <v>717701</v>
      </c>
      <c r="AS143" s="115">
        <f t="shared" si="5"/>
        <v>726554</v>
      </c>
      <c r="AT143" s="115">
        <f t="shared" si="5"/>
        <v>795570</v>
      </c>
      <c r="AU143" s="115">
        <f t="shared" si="5"/>
        <v>749045</v>
      </c>
      <c r="AV143" s="115">
        <f t="shared" si="5"/>
        <v>759514</v>
      </c>
      <c r="AW143" s="115">
        <f t="shared" si="5"/>
        <v>691051</v>
      </c>
      <c r="AX143" s="115">
        <f t="shared" si="5"/>
        <v>767834</v>
      </c>
      <c r="AY143" s="115">
        <f t="shared" si="5"/>
        <v>839933</v>
      </c>
      <c r="AZ143" s="115">
        <f t="shared" si="5"/>
        <v>875347</v>
      </c>
      <c r="BA143" s="115">
        <f t="shared" si="5"/>
        <v>884374</v>
      </c>
      <c r="BB143" s="115">
        <f t="shared" si="5"/>
        <v>879249</v>
      </c>
      <c r="BC143" s="115">
        <f t="shared" si="5"/>
        <v>779758</v>
      </c>
      <c r="BD143" s="115">
        <f t="shared" si="5"/>
        <v>817146</v>
      </c>
    </row>
    <row r="144" spans="2:56" x14ac:dyDescent="0.3">
      <c r="B144" s="127"/>
      <c r="C144" s="128"/>
      <c r="D144" s="129"/>
      <c r="E144" s="129"/>
      <c r="F144" s="129"/>
      <c r="G144" s="129"/>
      <c r="H144" s="129"/>
      <c r="I144" s="130"/>
    </row>
    <row r="145" spans="2:56" ht="13.5" x14ac:dyDescent="0.35">
      <c r="B145" s="37" t="s">
        <v>79</v>
      </c>
    </row>
    <row r="146" spans="2:56" ht="12.75" x14ac:dyDescent="0.35">
      <c r="B146" s="41" t="s">
        <v>80</v>
      </c>
      <c r="C146" s="66"/>
    </row>
    <row r="147" spans="2:56" x14ac:dyDescent="0.3">
      <c r="B147" s="90"/>
      <c r="C147" s="118"/>
      <c r="D147" s="131"/>
      <c r="E147" s="131"/>
      <c r="F147" s="131"/>
      <c r="G147" s="131"/>
      <c r="H147" s="131"/>
      <c r="I147" s="131"/>
    </row>
    <row r="148" spans="2:56" x14ac:dyDescent="0.3">
      <c r="B148" s="101"/>
      <c r="C148" s="102"/>
      <c r="D148" s="103" t="s">
        <v>252</v>
      </c>
      <c r="E148" s="76"/>
      <c r="F148" s="76"/>
      <c r="G148" s="76"/>
      <c r="H148" s="76"/>
    </row>
    <row r="149" spans="2:56" ht="12.75" customHeight="1" x14ac:dyDescent="0.3">
      <c r="B149" s="176" t="s">
        <v>268</v>
      </c>
      <c r="C149" s="176"/>
      <c r="D149" s="107" t="s">
        <v>251</v>
      </c>
      <c r="E149" s="107" t="s">
        <v>102</v>
      </c>
      <c r="F149" s="107" t="s">
        <v>103</v>
      </c>
      <c r="G149" s="107" t="s">
        <v>104</v>
      </c>
      <c r="H149" s="107" t="s">
        <v>105</v>
      </c>
      <c r="I149" s="107" t="s">
        <v>106</v>
      </c>
      <c r="J149" s="107" t="s">
        <v>107</v>
      </c>
      <c r="K149" s="149" t="s">
        <v>108</v>
      </c>
      <c r="L149" s="149" t="s">
        <v>109</v>
      </c>
      <c r="M149" s="149" t="s">
        <v>110</v>
      </c>
      <c r="N149" s="149" t="s">
        <v>111</v>
      </c>
      <c r="O149" s="149" t="s">
        <v>112</v>
      </c>
      <c r="P149" s="107" t="s">
        <v>113</v>
      </c>
      <c r="Q149" s="107" t="s">
        <v>114</v>
      </c>
      <c r="R149" s="107" t="s">
        <v>115</v>
      </c>
      <c r="S149" s="107" t="s">
        <v>116</v>
      </c>
      <c r="T149" s="107" t="s">
        <v>117</v>
      </c>
      <c r="U149" s="107" t="s">
        <v>118</v>
      </c>
      <c r="V149" s="107" t="s">
        <v>119</v>
      </c>
      <c r="W149" s="107" t="s">
        <v>120</v>
      </c>
      <c r="X149" s="107" t="s">
        <v>121</v>
      </c>
      <c r="Y149" s="107" t="s">
        <v>122</v>
      </c>
      <c r="Z149" s="107" t="s">
        <v>123</v>
      </c>
      <c r="AA149" s="107" t="s">
        <v>124</v>
      </c>
      <c r="AB149" s="107" t="s">
        <v>125</v>
      </c>
      <c r="AC149" s="107" t="s">
        <v>126</v>
      </c>
      <c r="AD149" s="107" t="s">
        <v>127</v>
      </c>
      <c r="AE149" s="107" t="s">
        <v>128</v>
      </c>
      <c r="AF149" s="107" t="s">
        <v>129</v>
      </c>
      <c r="AG149" s="107" t="s">
        <v>130</v>
      </c>
      <c r="AH149" s="107" t="s">
        <v>131</v>
      </c>
      <c r="AI149" s="107" t="s">
        <v>132</v>
      </c>
      <c r="AJ149" s="107" t="s">
        <v>133</v>
      </c>
      <c r="AK149" s="107" t="s">
        <v>134</v>
      </c>
      <c r="AL149" s="107" t="s">
        <v>135</v>
      </c>
      <c r="AM149" s="107" t="s">
        <v>136</v>
      </c>
      <c r="AN149" s="107" t="s">
        <v>137</v>
      </c>
      <c r="AO149" s="107" t="s">
        <v>138</v>
      </c>
      <c r="AP149" s="107" t="s">
        <v>139</v>
      </c>
      <c r="AQ149" s="107" t="s">
        <v>140</v>
      </c>
      <c r="AR149" s="107" t="s">
        <v>141</v>
      </c>
      <c r="AS149" s="107" t="s">
        <v>284</v>
      </c>
      <c r="AT149" s="107" t="s">
        <v>285</v>
      </c>
      <c r="AU149" s="107" t="s">
        <v>282</v>
      </c>
      <c r="AV149" s="107" t="s">
        <v>283</v>
      </c>
      <c r="AW149" s="107" t="s">
        <v>289</v>
      </c>
      <c r="AX149" s="107" t="s">
        <v>290</v>
      </c>
      <c r="AY149" s="107" t="s">
        <v>287</v>
      </c>
      <c r="AZ149" s="107" t="s">
        <v>288</v>
      </c>
      <c r="BA149" s="107" t="s">
        <v>296</v>
      </c>
      <c r="BB149" s="107" t="s">
        <v>297</v>
      </c>
      <c r="BC149" s="107" t="s">
        <v>298</v>
      </c>
      <c r="BD149" s="107" t="s">
        <v>299</v>
      </c>
    </row>
    <row r="150" spans="2:56" x14ac:dyDescent="0.3">
      <c r="B150" s="177"/>
      <c r="C150" s="177"/>
      <c r="D150" s="106"/>
      <c r="E150" s="106"/>
      <c r="F150" s="106"/>
      <c r="G150" s="106"/>
      <c r="H150" s="106"/>
      <c r="I150" s="106"/>
      <c r="J150" s="106"/>
      <c r="K150" s="106"/>
      <c r="L150" s="106"/>
    </row>
    <row r="151" spans="2:56" x14ac:dyDescent="0.3">
      <c r="B151" s="178" t="s">
        <v>31</v>
      </c>
      <c r="C151" s="157" t="s">
        <v>65</v>
      </c>
      <c r="D151" s="80">
        <v>17846</v>
      </c>
      <c r="E151" s="80">
        <v>21166</v>
      </c>
      <c r="F151" s="80">
        <v>23940</v>
      </c>
      <c r="G151" s="80">
        <v>23810</v>
      </c>
      <c r="H151" s="80">
        <v>20811</v>
      </c>
      <c r="I151" s="80">
        <v>19293</v>
      </c>
      <c r="J151" s="80">
        <v>23052</v>
      </c>
      <c r="K151" s="80">
        <v>24348</v>
      </c>
      <c r="L151" s="80">
        <v>22589</v>
      </c>
      <c r="M151" s="80">
        <v>20285</v>
      </c>
      <c r="N151" s="80">
        <v>19060</v>
      </c>
      <c r="O151" s="80">
        <v>16832</v>
      </c>
      <c r="P151" s="80">
        <v>14607</v>
      </c>
      <c r="Q151" s="80">
        <v>13045</v>
      </c>
      <c r="R151" s="80">
        <v>17732</v>
      </c>
      <c r="S151" s="80">
        <v>16345</v>
      </c>
      <c r="T151" s="80">
        <v>19982</v>
      </c>
      <c r="U151" s="80">
        <v>17377</v>
      </c>
      <c r="V151" s="80">
        <v>10730</v>
      </c>
      <c r="W151" s="80">
        <v>9342</v>
      </c>
      <c r="X151" s="80">
        <v>3869</v>
      </c>
      <c r="Y151" s="80">
        <v>8645</v>
      </c>
      <c r="Z151" s="80">
        <v>9471</v>
      </c>
      <c r="AA151" s="80">
        <v>8687</v>
      </c>
      <c r="AB151" s="80">
        <v>9058</v>
      </c>
      <c r="AC151" s="80">
        <v>7856</v>
      </c>
      <c r="AD151" s="80">
        <v>6082</v>
      </c>
      <c r="AE151" s="80">
        <v>6690</v>
      </c>
      <c r="AF151" s="80">
        <v>7381</v>
      </c>
      <c r="AG151" s="80">
        <v>6175</v>
      </c>
      <c r="AH151" s="80">
        <v>2915</v>
      </c>
      <c r="AI151" s="80">
        <v>1747</v>
      </c>
      <c r="AJ151" s="80">
        <v>1759</v>
      </c>
      <c r="AK151" s="80">
        <v>994</v>
      </c>
      <c r="AL151" s="80">
        <v>1348</v>
      </c>
      <c r="AM151" s="80">
        <v>1928</v>
      </c>
      <c r="AN151" s="80">
        <v>1572</v>
      </c>
      <c r="AO151" s="80">
        <v>1276</v>
      </c>
      <c r="AP151" s="80">
        <v>1205</v>
      </c>
      <c r="AQ151" s="80">
        <v>1308</v>
      </c>
      <c r="AR151" s="80">
        <v>4565</v>
      </c>
      <c r="AS151" s="80">
        <v>3976</v>
      </c>
      <c r="AT151" s="80">
        <v>4558</v>
      </c>
      <c r="AU151" s="80">
        <v>4693</v>
      </c>
      <c r="AV151" s="80">
        <v>5027</v>
      </c>
      <c r="AW151" s="80">
        <v>3624</v>
      </c>
      <c r="AX151" s="80">
        <v>4149</v>
      </c>
      <c r="AY151" s="80">
        <v>4071</v>
      </c>
      <c r="AZ151" s="80">
        <v>5234</v>
      </c>
      <c r="BA151" s="80">
        <v>3765</v>
      </c>
      <c r="BB151" s="80">
        <v>4303</v>
      </c>
      <c r="BC151" s="80">
        <v>4112</v>
      </c>
      <c r="BD151" s="80">
        <v>5637</v>
      </c>
    </row>
    <row r="152" spans="2:56" x14ac:dyDescent="0.3">
      <c r="B152" s="178"/>
      <c r="C152" s="157" t="s">
        <v>66</v>
      </c>
      <c r="D152" s="80">
        <v>108638</v>
      </c>
      <c r="E152" s="80">
        <v>100896</v>
      </c>
      <c r="F152" s="80">
        <v>118652</v>
      </c>
      <c r="G152" s="80">
        <v>97344</v>
      </c>
      <c r="H152" s="80">
        <v>98949</v>
      </c>
      <c r="I152" s="80">
        <v>99156</v>
      </c>
      <c r="J152" s="80">
        <v>119470</v>
      </c>
      <c r="K152" s="80">
        <v>112711</v>
      </c>
      <c r="L152" s="80">
        <v>132734</v>
      </c>
      <c r="M152" s="80">
        <v>101950</v>
      </c>
      <c r="N152" s="80">
        <v>127981</v>
      </c>
      <c r="O152" s="80">
        <v>82063</v>
      </c>
      <c r="P152" s="80">
        <v>90251</v>
      </c>
      <c r="Q152" s="80">
        <v>78892</v>
      </c>
      <c r="R152" s="80">
        <v>78383</v>
      </c>
      <c r="S152" s="80">
        <v>52428</v>
      </c>
      <c r="T152" s="80">
        <v>43367</v>
      </c>
      <c r="U152" s="80">
        <v>39852</v>
      </c>
      <c r="V152" s="80">
        <v>44350</v>
      </c>
      <c r="W152" s="80">
        <v>41562</v>
      </c>
      <c r="X152" s="80">
        <v>46489</v>
      </c>
      <c r="Y152" s="80">
        <v>48352</v>
      </c>
      <c r="Z152" s="80">
        <v>54324</v>
      </c>
      <c r="AA152" s="80">
        <v>50869</v>
      </c>
      <c r="AB152" s="80">
        <v>50820</v>
      </c>
      <c r="AC152" s="80">
        <v>38563</v>
      </c>
      <c r="AD152" s="80">
        <v>35697</v>
      </c>
      <c r="AE152" s="80">
        <v>28523</v>
      </c>
      <c r="AF152" s="80">
        <v>36877</v>
      </c>
      <c r="AG152" s="80">
        <v>24784</v>
      </c>
      <c r="AH152" s="80">
        <v>30229</v>
      </c>
      <c r="AI152" s="80">
        <v>14902</v>
      </c>
      <c r="AJ152" s="80">
        <v>17404</v>
      </c>
      <c r="AK152" s="80">
        <v>16299</v>
      </c>
      <c r="AL152" s="80">
        <v>16514</v>
      </c>
      <c r="AM152" s="80">
        <v>14901</v>
      </c>
      <c r="AN152" s="80">
        <v>14571</v>
      </c>
      <c r="AO152" s="80">
        <v>14540</v>
      </c>
      <c r="AP152" s="80">
        <v>15370</v>
      </c>
      <c r="AQ152" s="80">
        <v>12733</v>
      </c>
      <c r="AR152" s="80">
        <v>14139</v>
      </c>
      <c r="AS152" s="80">
        <v>12919</v>
      </c>
      <c r="AT152" s="80">
        <v>12750</v>
      </c>
      <c r="AU152" s="80">
        <v>16695</v>
      </c>
      <c r="AV152" s="80">
        <v>17393</v>
      </c>
      <c r="AW152" s="80">
        <v>16357</v>
      </c>
      <c r="AX152" s="80">
        <v>19281</v>
      </c>
      <c r="AY152" s="80">
        <v>15781</v>
      </c>
      <c r="AZ152" s="80">
        <v>15415</v>
      </c>
      <c r="BA152" s="80">
        <v>15513</v>
      </c>
      <c r="BB152" s="80">
        <v>16750</v>
      </c>
      <c r="BC152" s="80">
        <v>12348</v>
      </c>
      <c r="BD152" s="80">
        <v>12683</v>
      </c>
    </row>
    <row r="153" spans="2:56" x14ac:dyDescent="0.3">
      <c r="B153" s="170" t="s">
        <v>35</v>
      </c>
      <c r="C153" s="157" t="s">
        <v>65</v>
      </c>
      <c r="D153" s="80">
        <v>3152</v>
      </c>
      <c r="E153" s="80">
        <v>2224</v>
      </c>
      <c r="F153" s="80">
        <v>2018</v>
      </c>
      <c r="G153" s="80">
        <v>2246</v>
      </c>
      <c r="H153" s="80">
        <v>2422</v>
      </c>
      <c r="I153" s="80">
        <v>2518</v>
      </c>
      <c r="J153" s="80">
        <v>2520</v>
      </c>
      <c r="K153" s="80">
        <v>3024</v>
      </c>
      <c r="L153" s="80">
        <v>2385</v>
      </c>
      <c r="M153" s="80">
        <v>2311</v>
      </c>
      <c r="N153" s="80">
        <v>3212</v>
      </c>
      <c r="O153" s="80">
        <v>3201</v>
      </c>
      <c r="P153" s="80">
        <v>3357</v>
      </c>
      <c r="Q153" s="80">
        <v>3390</v>
      </c>
      <c r="R153" s="80">
        <v>3172</v>
      </c>
      <c r="S153" s="80">
        <v>4534</v>
      </c>
      <c r="T153" s="80">
        <v>3709</v>
      </c>
      <c r="U153" s="80">
        <v>3996</v>
      </c>
      <c r="V153" s="80">
        <v>4277</v>
      </c>
      <c r="W153" s="80">
        <v>4578</v>
      </c>
      <c r="X153" s="80">
        <v>3417</v>
      </c>
      <c r="Y153" s="80">
        <v>3398</v>
      </c>
      <c r="Z153" s="80">
        <v>2720</v>
      </c>
      <c r="AA153" s="80">
        <v>2909</v>
      </c>
      <c r="AB153" s="80">
        <v>3834</v>
      </c>
      <c r="AC153" s="80">
        <v>3892</v>
      </c>
      <c r="AD153" s="80">
        <v>3519</v>
      </c>
      <c r="AE153" s="80">
        <v>3621</v>
      </c>
      <c r="AF153" s="80">
        <v>4891</v>
      </c>
      <c r="AG153" s="80">
        <v>4130</v>
      </c>
      <c r="AH153" s="80">
        <v>4137</v>
      </c>
      <c r="AI153" s="80">
        <v>2892</v>
      </c>
      <c r="AJ153" s="80">
        <v>3247</v>
      </c>
      <c r="AK153" s="80">
        <v>2986</v>
      </c>
      <c r="AL153" s="80">
        <v>2966</v>
      </c>
      <c r="AM153" s="80">
        <v>3202</v>
      </c>
      <c r="AN153" s="80">
        <v>1525</v>
      </c>
      <c r="AO153" s="80">
        <v>1418</v>
      </c>
      <c r="AP153" s="80">
        <v>1031</v>
      </c>
      <c r="AQ153" s="80">
        <v>960</v>
      </c>
      <c r="AR153" s="80">
        <v>1033</v>
      </c>
      <c r="AS153" s="80">
        <v>1903</v>
      </c>
      <c r="AT153" s="80">
        <v>890</v>
      </c>
      <c r="AU153" s="80">
        <v>1628</v>
      </c>
      <c r="AV153" s="80">
        <v>1566</v>
      </c>
      <c r="AW153" s="80">
        <v>1192</v>
      </c>
      <c r="AX153" s="80">
        <v>951</v>
      </c>
      <c r="AY153" s="80">
        <v>781</v>
      </c>
      <c r="AZ153" s="80">
        <v>649</v>
      </c>
      <c r="BA153" s="80">
        <v>846</v>
      </c>
      <c r="BB153" s="80">
        <v>570</v>
      </c>
      <c r="BC153" s="80">
        <v>595</v>
      </c>
      <c r="BD153" s="80">
        <v>990</v>
      </c>
    </row>
    <row r="154" spans="2:56" x14ac:dyDescent="0.3">
      <c r="B154" s="171"/>
      <c r="C154" s="157" t="s">
        <v>66</v>
      </c>
      <c r="D154" s="80">
        <v>67615</v>
      </c>
      <c r="E154" s="80">
        <v>59085</v>
      </c>
      <c r="F154" s="80">
        <v>53954</v>
      </c>
      <c r="G154" s="80">
        <v>55194</v>
      </c>
      <c r="H154" s="80">
        <v>79707</v>
      </c>
      <c r="I154" s="80">
        <v>104110</v>
      </c>
      <c r="J154" s="80">
        <v>91429</v>
      </c>
      <c r="K154" s="80">
        <v>92625</v>
      </c>
      <c r="L154" s="80">
        <v>95095</v>
      </c>
      <c r="M154" s="80">
        <v>94731</v>
      </c>
      <c r="N154" s="80">
        <v>87797</v>
      </c>
      <c r="O154" s="80">
        <v>90006</v>
      </c>
      <c r="P154" s="80">
        <v>98603</v>
      </c>
      <c r="Q154" s="80">
        <v>101395</v>
      </c>
      <c r="R154" s="80">
        <v>96862</v>
      </c>
      <c r="S154" s="80">
        <v>74049</v>
      </c>
      <c r="T154" s="80">
        <v>96546</v>
      </c>
      <c r="U154" s="80">
        <v>93534</v>
      </c>
      <c r="V154" s="80">
        <v>96375</v>
      </c>
      <c r="W154" s="80">
        <v>120497</v>
      </c>
      <c r="X154" s="80">
        <v>98436</v>
      </c>
      <c r="Y154" s="80">
        <v>85886</v>
      </c>
      <c r="Z154" s="80">
        <v>80433</v>
      </c>
      <c r="AA154" s="80">
        <v>88495</v>
      </c>
      <c r="AB154" s="80">
        <v>90993</v>
      </c>
      <c r="AC154" s="80">
        <v>94196</v>
      </c>
      <c r="AD154" s="80">
        <v>85303</v>
      </c>
      <c r="AE154" s="80">
        <v>95561</v>
      </c>
      <c r="AF154" s="80">
        <v>97747</v>
      </c>
      <c r="AG154" s="80">
        <v>96495</v>
      </c>
      <c r="AH154" s="80">
        <v>100069</v>
      </c>
      <c r="AI154" s="80">
        <v>88459</v>
      </c>
      <c r="AJ154" s="80">
        <v>89634</v>
      </c>
      <c r="AK154" s="80">
        <v>86424</v>
      </c>
      <c r="AL154" s="80">
        <v>84516</v>
      </c>
      <c r="AM154" s="80">
        <v>74483</v>
      </c>
      <c r="AN154" s="80">
        <v>55858</v>
      </c>
      <c r="AO154" s="80">
        <v>46758</v>
      </c>
      <c r="AP154" s="80">
        <v>39854</v>
      </c>
      <c r="AQ154" s="80">
        <v>38458</v>
      </c>
      <c r="AR154" s="80">
        <v>46736</v>
      </c>
      <c r="AS154" s="80">
        <v>57993</v>
      </c>
      <c r="AT154" s="80">
        <v>51294</v>
      </c>
      <c r="AU154" s="80">
        <v>51974</v>
      </c>
      <c r="AV154" s="80">
        <v>56964</v>
      </c>
      <c r="AW154" s="80">
        <v>53136</v>
      </c>
      <c r="AX154" s="80">
        <v>50640</v>
      </c>
      <c r="AY154" s="80">
        <v>53911</v>
      </c>
      <c r="AZ154" s="80">
        <v>56554</v>
      </c>
      <c r="BA154" s="80">
        <v>57577</v>
      </c>
      <c r="BB154" s="80">
        <v>59544</v>
      </c>
      <c r="BC154" s="80">
        <v>56261</v>
      </c>
      <c r="BD154" s="80">
        <v>64421</v>
      </c>
    </row>
    <row r="155" spans="2:56" x14ac:dyDescent="0.3">
      <c r="B155" s="133" t="s">
        <v>271</v>
      </c>
      <c r="C155" s="158" t="s">
        <v>250</v>
      </c>
      <c r="D155" s="80">
        <v>29185</v>
      </c>
      <c r="E155" s="80">
        <v>26809</v>
      </c>
      <c r="F155" s="80">
        <v>33357</v>
      </c>
      <c r="G155" s="80">
        <v>20196</v>
      </c>
      <c r="H155" s="80">
        <v>23116</v>
      </c>
      <c r="I155" s="80">
        <v>25490</v>
      </c>
      <c r="J155" s="80">
        <v>29204</v>
      </c>
      <c r="K155" s="80">
        <v>21576</v>
      </c>
      <c r="L155" s="80">
        <v>20758</v>
      </c>
      <c r="M155" s="80">
        <v>23852</v>
      </c>
      <c r="N155" s="80">
        <v>27088</v>
      </c>
      <c r="O155" s="80">
        <v>20694</v>
      </c>
      <c r="P155" s="80">
        <v>22018</v>
      </c>
      <c r="Q155" s="80">
        <v>22777</v>
      </c>
      <c r="R155" s="80">
        <v>23805</v>
      </c>
      <c r="S155" s="80">
        <v>17430</v>
      </c>
      <c r="T155" s="80">
        <v>18122</v>
      </c>
      <c r="U155" s="80">
        <v>21895</v>
      </c>
      <c r="V155" s="80">
        <v>23626</v>
      </c>
      <c r="W155" s="80">
        <v>16708</v>
      </c>
      <c r="X155" s="80">
        <v>19207</v>
      </c>
      <c r="Y155" s="80">
        <v>18255</v>
      </c>
      <c r="Z155" s="80">
        <v>19446</v>
      </c>
      <c r="AA155" s="80">
        <v>14202</v>
      </c>
      <c r="AB155" s="80">
        <v>15396</v>
      </c>
      <c r="AC155" s="80">
        <v>17905</v>
      </c>
      <c r="AD155" s="80">
        <v>18155</v>
      </c>
      <c r="AE155" s="80">
        <v>12529</v>
      </c>
      <c r="AF155" s="80">
        <v>13056</v>
      </c>
      <c r="AG155" s="80">
        <v>14234</v>
      </c>
      <c r="AH155" s="80">
        <v>15025</v>
      </c>
      <c r="AI155" s="80">
        <v>12319</v>
      </c>
      <c r="AJ155" s="80">
        <v>12223</v>
      </c>
      <c r="AK155" s="80">
        <v>11464</v>
      </c>
      <c r="AL155" s="80">
        <v>13694</v>
      </c>
      <c r="AM155" s="80">
        <v>10251</v>
      </c>
      <c r="AN155" s="80">
        <v>10145</v>
      </c>
      <c r="AO155" s="80">
        <v>12596</v>
      </c>
      <c r="AP155" s="80">
        <v>13087</v>
      </c>
      <c r="AQ155" s="80">
        <v>10423</v>
      </c>
      <c r="AR155" s="80">
        <v>11704</v>
      </c>
      <c r="AS155" s="80">
        <v>12783</v>
      </c>
      <c r="AT155" s="80">
        <v>12316</v>
      </c>
      <c r="AU155" s="80">
        <v>9069</v>
      </c>
      <c r="AV155" s="80">
        <v>9414</v>
      </c>
      <c r="AW155" s="80">
        <v>12289</v>
      </c>
      <c r="AX155" s="80">
        <v>12205</v>
      </c>
      <c r="AY155" s="80">
        <v>10853</v>
      </c>
      <c r="AZ155" s="80">
        <v>10525</v>
      </c>
      <c r="BA155" s="80">
        <v>12711</v>
      </c>
      <c r="BB155" s="80">
        <v>13624</v>
      </c>
      <c r="BC155" s="80">
        <v>11027</v>
      </c>
      <c r="BD155" s="80">
        <v>10434</v>
      </c>
    </row>
    <row r="156" spans="2:56" x14ac:dyDescent="0.3">
      <c r="B156" s="170" t="s">
        <v>39</v>
      </c>
      <c r="C156" s="157" t="s">
        <v>65</v>
      </c>
      <c r="D156" s="80">
        <v>51008</v>
      </c>
      <c r="E156" s="80">
        <v>39288</v>
      </c>
      <c r="F156" s="80">
        <v>37740</v>
      </c>
      <c r="G156" s="80">
        <v>39615</v>
      </c>
      <c r="H156" s="80">
        <v>51622</v>
      </c>
      <c r="I156" s="80">
        <v>35906</v>
      </c>
      <c r="J156" s="80">
        <v>38438</v>
      </c>
      <c r="K156" s="80">
        <v>36783</v>
      </c>
      <c r="L156" s="80">
        <v>43336</v>
      </c>
      <c r="M156" s="80">
        <v>36194</v>
      </c>
      <c r="N156" s="80">
        <v>33340</v>
      </c>
      <c r="O156" s="80">
        <v>34879</v>
      </c>
      <c r="P156" s="80">
        <v>43425</v>
      </c>
      <c r="Q156" s="80">
        <v>37231</v>
      </c>
      <c r="R156" s="80">
        <v>29266</v>
      </c>
      <c r="S156" s="80">
        <v>28330</v>
      </c>
      <c r="T156" s="80">
        <v>39290</v>
      </c>
      <c r="U156" s="80">
        <v>30561</v>
      </c>
      <c r="V156" s="80">
        <v>30257</v>
      </c>
      <c r="W156" s="80">
        <v>24882</v>
      </c>
      <c r="X156" s="80">
        <v>35230</v>
      </c>
      <c r="Y156" s="80">
        <v>22022</v>
      </c>
      <c r="Z156" s="80">
        <v>25338</v>
      </c>
      <c r="AA156" s="80">
        <v>24872</v>
      </c>
      <c r="AB156" s="80">
        <v>27394</v>
      </c>
      <c r="AC156" s="80">
        <v>19396</v>
      </c>
      <c r="AD156" s="80">
        <v>19866</v>
      </c>
      <c r="AE156" s="80">
        <v>16851</v>
      </c>
      <c r="AF156" s="80">
        <v>21320</v>
      </c>
      <c r="AG156" s="80">
        <v>14676</v>
      </c>
      <c r="AH156" s="80">
        <v>11539</v>
      </c>
      <c r="AI156" s="80">
        <v>13502</v>
      </c>
      <c r="AJ156" s="80">
        <v>15167</v>
      </c>
      <c r="AK156" s="80">
        <v>14183</v>
      </c>
      <c r="AL156" s="80">
        <v>15464</v>
      </c>
      <c r="AM156" s="80">
        <v>17515</v>
      </c>
      <c r="AN156" s="80">
        <v>17152</v>
      </c>
      <c r="AO156" s="80">
        <v>15449</v>
      </c>
      <c r="AP156" s="80">
        <v>13523</v>
      </c>
      <c r="AQ156" s="80">
        <v>14582</v>
      </c>
      <c r="AR156" s="80">
        <v>14810</v>
      </c>
      <c r="AS156" s="80">
        <v>11501</v>
      </c>
      <c r="AT156" s="80">
        <v>9661</v>
      </c>
      <c r="AU156" s="80">
        <v>10019</v>
      </c>
      <c r="AV156" s="80">
        <v>11661</v>
      </c>
      <c r="AW156" s="80">
        <v>11541</v>
      </c>
      <c r="AX156" s="80">
        <v>18236</v>
      </c>
      <c r="AY156" s="80">
        <v>29933</v>
      </c>
      <c r="AZ156" s="80">
        <v>26974</v>
      </c>
      <c r="BA156" s="80">
        <v>24592</v>
      </c>
      <c r="BB156" s="80">
        <v>25955</v>
      </c>
      <c r="BC156" s="80">
        <v>33312</v>
      </c>
      <c r="BD156" s="80">
        <v>27026</v>
      </c>
    </row>
    <row r="157" spans="2:56" x14ac:dyDescent="0.3">
      <c r="B157" s="171"/>
      <c r="C157" s="157" t="s">
        <v>66</v>
      </c>
      <c r="D157" s="80">
        <v>107667</v>
      </c>
      <c r="E157" s="80">
        <v>72336</v>
      </c>
      <c r="F157" s="80">
        <v>73025</v>
      </c>
      <c r="G157" s="80">
        <v>139078</v>
      </c>
      <c r="H157" s="80">
        <v>139058</v>
      </c>
      <c r="I157" s="80">
        <v>71122</v>
      </c>
      <c r="J157" s="80">
        <v>80069</v>
      </c>
      <c r="K157" s="80">
        <v>124259</v>
      </c>
      <c r="L157" s="80">
        <v>137950</v>
      </c>
      <c r="M157" s="80">
        <v>79507</v>
      </c>
      <c r="N157" s="80">
        <v>77998</v>
      </c>
      <c r="O157" s="80">
        <v>109057</v>
      </c>
      <c r="P157" s="80">
        <v>131265</v>
      </c>
      <c r="Q157" s="80">
        <v>70972</v>
      </c>
      <c r="R157" s="80">
        <v>71027</v>
      </c>
      <c r="S157" s="80">
        <v>93844</v>
      </c>
      <c r="T157" s="80">
        <v>135432</v>
      </c>
      <c r="U157" s="80">
        <v>115766</v>
      </c>
      <c r="V157" s="80">
        <v>121009</v>
      </c>
      <c r="W157" s="80">
        <v>160258</v>
      </c>
      <c r="X157" s="80">
        <v>177804</v>
      </c>
      <c r="Y157" s="80">
        <v>101819</v>
      </c>
      <c r="Z157" s="80">
        <v>90392</v>
      </c>
      <c r="AA157" s="80">
        <v>129743</v>
      </c>
      <c r="AB157" s="80">
        <v>125394</v>
      </c>
      <c r="AC157" s="80">
        <v>83417</v>
      </c>
      <c r="AD157" s="80">
        <v>57847</v>
      </c>
      <c r="AE157" s="80">
        <v>81925</v>
      </c>
      <c r="AF157" s="80">
        <v>78392</v>
      </c>
      <c r="AG157" s="80">
        <v>53696</v>
      </c>
      <c r="AH157" s="80">
        <v>43580</v>
      </c>
      <c r="AI157" s="80">
        <v>56314</v>
      </c>
      <c r="AJ157" s="80">
        <v>61267</v>
      </c>
      <c r="AK157" s="80">
        <v>42732</v>
      </c>
      <c r="AL157" s="80">
        <v>39423</v>
      </c>
      <c r="AM157" s="80">
        <v>59455</v>
      </c>
      <c r="AN157" s="80">
        <v>48133</v>
      </c>
      <c r="AO157" s="80">
        <v>38668</v>
      </c>
      <c r="AP157" s="80">
        <v>36088</v>
      </c>
      <c r="AQ157" s="80">
        <v>51134</v>
      </c>
      <c r="AR157" s="80">
        <v>49523</v>
      </c>
      <c r="AS157" s="80">
        <v>36188</v>
      </c>
      <c r="AT157" s="80">
        <v>28303</v>
      </c>
      <c r="AU157" s="80">
        <v>41223</v>
      </c>
      <c r="AV157" s="80">
        <v>38234</v>
      </c>
      <c r="AW157" s="80">
        <v>28842</v>
      </c>
      <c r="AX157" s="80">
        <v>30786</v>
      </c>
      <c r="AY157" s="80">
        <v>47665</v>
      </c>
      <c r="AZ157" s="80">
        <v>47769</v>
      </c>
      <c r="BA157" s="80">
        <v>41280</v>
      </c>
      <c r="BB157" s="80">
        <v>40405</v>
      </c>
      <c r="BC157" s="80">
        <v>50109</v>
      </c>
      <c r="BD157" s="80">
        <v>40904</v>
      </c>
    </row>
    <row r="158" spans="2:56" ht="18.399999999999999" x14ac:dyDescent="0.3">
      <c r="B158" s="136" t="s">
        <v>273</v>
      </c>
      <c r="C158" s="158" t="s">
        <v>250</v>
      </c>
      <c r="D158" s="80">
        <v>553</v>
      </c>
      <c r="E158" s="80">
        <v>487</v>
      </c>
      <c r="F158" s="80">
        <v>856</v>
      </c>
      <c r="G158" s="80">
        <v>739</v>
      </c>
      <c r="H158" s="80">
        <v>688</v>
      </c>
      <c r="I158" s="80">
        <v>656</v>
      </c>
      <c r="J158" s="80">
        <v>670</v>
      </c>
      <c r="K158" s="80">
        <v>550</v>
      </c>
      <c r="L158" s="80">
        <v>576</v>
      </c>
      <c r="M158" s="80">
        <v>580</v>
      </c>
      <c r="N158" s="80">
        <v>488</v>
      </c>
      <c r="O158" s="80">
        <v>493</v>
      </c>
      <c r="P158" s="80">
        <v>464</v>
      </c>
      <c r="Q158" s="80">
        <v>436</v>
      </c>
      <c r="R158" s="80">
        <v>464</v>
      </c>
      <c r="S158" s="80">
        <v>265</v>
      </c>
      <c r="T158" s="80">
        <v>283</v>
      </c>
      <c r="U158" s="80">
        <v>238</v>
      </c>
      <c r="V158" s="80">
        <v>318</v>
      </c>
      <c r="W158" s="80">
        <v>321</v>
      </c>
      <c r="X158" s="80">
        <v>306</v>
      </c>
      <c r="Y158" s="80">
        <v>348</v>
      </c>
      <c r="Z158" s="80">
        <v>333</v>
      </c>
      <c r="AA158" s="80">
        <v>313</v>
      </c>
      <c r="AB158" s="80">
        <v>305</v>
      </c>
      <c r="AC158" s="80">
        <v>309</v>
      </c>
      <c r="AD158" s="80">
        <v>304</v>
      </c>
      <c r="AE158" s="80">
        <v>353</v>
      </c>
      <c r="AF158" s="80">
        <v>290</v>
      </c>
      <c r="AG158" s="80">
        <v>329</v>
      </c>
      <c r="AH158" s="80">
        <v>357</v>
      </c>
      <c r="AI158" s="80">
        <v>212</v>
      </c>
      <c r="AJ158" s="80">
        <v>214</v>
      </c>
      <c r="AK158" s="80">
        <v>240</v>
      </c>
      <c r="AL158" s="80">
        <v>278</v>
      </c>
      <c r="AM158" s="80">
        <v>283</v>
      </c>
      <c r="AN158" s="80">
        <v>218</v>
      </c>
      <c r="AO158" s="80">
        <v>315</v>
      </c>
      <c r="AP158" s="80">
        <v>303</v>
      </c>
      <c r="AQ158" s="80">
        <v>252</v>
      </c>
      <c r="AR158" s="80">
        <v>213</v>
      </c>
      <c r="AS158" s="80">
        <v>258</v>
      </c>
      <c r="AT158" s="80">
        <v>250</v>
      </c>
      <c r="AU158" s="80">
        <v>198</v>
      </c>
      <c r="AV158" s="80">
        <v>244</v>
      </c>
      <c r="AW158" s="80">
        <v>317</v>
      </c>
      <c r="AX158" s="80">
        <v>292</v>
      </c>
      <c r="AY158" s="80">
        <v>236</v>
      </c>
      <c r="AZ158" s="80">
        <v>108</v>
      </c>
      <c r="BA158" s="80">
        <v>282</v>
      </c>
      <c r="BB158" s="80">
        <v>263</v>
      </c>
      <c r="BC158" s="80">
        <v>269</v>
      </c>
      <c r="BD158" s="80">
        <v>233</v>
      </c>
    </row>
    <row r="159" spans="2:56" x14ac:dyDescent="0.3">
      <c r="B159" s="170" t="s">
        <v>41</v>
      </c>
      <c r="C159" s="157" t="s">
        <v>65</v>
      </c>
      <c r="D159" s="80">
        <v>25911</v>
      </c>
      <c r="E159" s="80">
        <v>22821</v>
      </c>
      <c r="F159" s="80">
        <v>13548</v>
      </c>
      <c r="G159" s="80">
        <v>16927</v>
      </c>
      <c r="H159" s="80">
        <v>28995</v>
      </c>
      <c r="I159" s="80">
        <v>16940</v>
      </c>
      <c r="J159" s="80">
        <v>16638</v>
      </c>
      <c r="K159" s="80">
        <v>22799</v>
      </c>
      <c r="L159" s="80">
        <v>23178</v>
      </c>
      <c r="M159" s="80">
        <v>22989</v>
      </c>
      <c r="N159" s="80">
        <v>18751</v>
      </c>
      <c r="O159" s="80">
        <v>28770</v>
      </c>
      <c r="P159" s="80">
        <v>22543</v>
      </c>
      <c r="Q159" s="80">
        <v>22491</v>
      </c>
      <c r="R159" s="80">
        <v>21743</v>
      </c>
      <c r="S159" s="80">
        <v>15884</v>
      </c>
      <c r="T159" s="80">
        <v>16790</v>
      </c>
      <c r="U159" s="80">
        <v>20699</v>
      </c>
      <c r="V159" s="80">
        <v>22071</v>
      </c>
      <c r="W159" s="80">
        <v>15047</v>
      </c>
      <c r="X159" s="80">
        <v>21407</v>
      </c>
      <c r="Y159" s="80">
        <v>18559</v>
      </c>
      <c r="Z159" s="80">
        <v>20780</v>
      </c>
      <c r="AA159" s="80">
        <v>31512</v>
      </c>
      <c r="AB159" s="80">
        <v>38681</v>
      </c>
      <c r="AC159" s="80">
        <v>19024</v>
      </c>
      <c r="AD159" s="80">
        <v>20303</v>
      </c>
      <c r="AE159" s="80">
        <v>19306</v>
      </c>
      <c r="AF159" s="80">
        <v>25263</v>
      </c>
      <c r="AG159" s="80">
        <v>37890</v>
      </c>
      <c r="AH159" s="80">
        <v>20664</v>
      </c>
      <c r="AI159" s="80">
        <v>45290</v>
      </c>
      <c r="AJ159" s="80">
        <v>90561</v>
      </c>
      <c r="AK159" s="80">
        <v>69353</v>
      </c>
      <c r="AL159" s="80">
        <v>78228</v>
      </c>
      <c r="AM159" s="80">
        <v>44947</v>
      </c>
      <c r="AN159" s="80">
        <v>56428</v>
      </c>
      <c r="AO159" s="80">
        <v>45725</v>
      </c>
      <c r="AP159" s="80">
        <v>33581</v>
      </c>
      <c r="AQ159" s="80">
        <v>31429</v>
      </c>
      <c r="AR159" s="80">
        <v>35455</v>
      </c>
      <c r="AS159" s="80">
        <v>32284</v>
      </c>
      <c r="AT159" s="80">
        <v>55107</v>
      </c>
      <c r="AU159" s="80">
        <v>33867</v>
      </c>
      <c r="AV159" s="80">
        <v>36251</v>
      </c>
      <c r="AW159" s="80">
        <v>24012</v>
      </c>
      <c r="AX159" s="80">
        <v>40414</v>
      </c>
      <c r="AY159" s="80">
        <v>25400</v>
      </c>
      <c r="AZ159" s="80">
        <v>30129</v>
      </c>
      <c r="BA159" s="80">
        <v>55631</v>
      </c>
      <c r="BB159" s="80">
        <v>21997</v>
      </c>
      <c r="BC159" s="80">
        <v>20594</v>
      </c>
      <c r="BD159" s="80">
        <v>18293</v>
      </c>
    </row>
    <row r="160" spans="2:56" x14ac:dyDescent="0.3">
      <c r="B160" s="171"/>
      <c r="C160" s="157" t="s">
        <v>66</v>
      </c>
      <c r="D160" s="80">
        <v>12125</v>
      </c>
      <c r="E160" s="80">
        <v>12592</v>
      </c>
      <c r="F160" s="80">
        <v>25666</v>
      </c>
      <c r="G160" s="80">
        <v>10945</v>
      </c>
      <c r="H160" s="80">
        <v>35823</v>
      </c>
      <c r="I160" s="80">
        <v>17684</v>
      </c>
      <c r="J160" s="80">
        <v>21575</v>
      </c>
      <c r="K160" s="80">
        <v>17795</v>
      </c>
      <c r="L160" s="80">
        <v>19873</v>
      </c>
      <c r="M160" s="80">
        <v>19067</v>
      </c>
      <c r="N160" s="80">
        <v>15266</v>
      </c>
      <c r="O160" s="80">
        <v>25396</v>
      </c>
      <c r="P160" s="80">
        <v>15171</v>
      </c>
      <c r="Q160" s="80">
        <v>12382</v>
      </c>
      <c r="R160" s="80">
        <v>9295</v>
      </c>
      <c r="S160" s="80">
        <v>10536</v>
      </c>
      <c r="T160" s="80">
        <v>5436</v>
      </c>
      <c r="U160" s="80">
        <v>12991</v>
      </c>
      <c r="V160" s="80">
        <v>23624</v>
      </c>
      <c r="W160" s="80">
        <v>11568</v>
      </c>
      <c r="X160" s="80">
        <v>11276</v>
      </c>
      <c r="Y160" s="80">
        <v>18335</v>
      </c>
      <c r="Z160" s="80">
        <v>15468</v>
      </c>
      <c r="AA160" s="80">
        <v>21255</v>
      </c>
      <c r="AB160" s="80">
        <v>18659</v>
      </c>
      <c r="AC160" s="80">
        <v>24126</v>
      </c>
      <c r="AD160" s="80">
        <v>12324</v>
      </c>
      <c r="AE160" s="80">
        <v>17196</v>
      </c>
      <c r="AF160" s="80">
        <v>12119</v>
      </c>
      <c r="AG160" s="80">
        <v>13438</v>
      </c>
      <c r="AH160" s="80">
        <v>17894</v>
      </c>
      <c r="AI160" s="80">
        <v>6677</v>
      </c>
      <c r="AJ160" s="80">
        <v>6570</v>
      </c>
      <c r="AK160" s="80">
        <v>4923</v>
      </c>
      <c r="AL160" s="80">
        <v>31540</v>
      </c>
      <c r="AM160" s="80">
        <v>12526</v>
      </c>
      <c r="AN160" s="80">
        <v>9466</v>
      </c>
      <c r="AO160" s="80">
        <v>6663</v>
      </c>
      <c r="AP160" s="80">
        <v>6491</v>
      </c>
      <c r="AQ160" s="80">
        <v>8211</v>
      </c>
      <c r="AR160" s="80">
        <v>22447</v>
      </c>
      <c r="AS160" s="80">
        <v>1730</v>
      </c>
      <c r="AT160" s="80">
        <v>25332</v>
      </c>
      <c r="AU160" s="80">
        <v>4704</v>
      </c>
      <c r="AV160" s="80">
        <v>7717</v>
      </c>
      <c r="AW160" s="80">
        <v>3593</v>
      </c>
      <c r="AX160" s="80">
        <v>3204</v>
      </c>
      <c r="AY160" s="80">
        <v>6172</v>
      </c>
      <c r="AZ160" s="80">
        <v>6527</v>
      </c>
      <c r="BA160" s="80">
        <v>24958</v>
      </c>
      <c r="BB160" s="80">
        <v>4434</v>
      </c>
      <c r="BC160" s="80">
        <v>810</v>
      </c>
      <c r="BD160" s="80">
        <v>1693</v>
      </c>
    </row>
    <row r="161" spans="2:56" x14ac:dyDescent="0.3">
      <c r="B161" s="170" t="s">
        <v>42</v>
      </c>
      <c r="C161" s="157" t="s">
        <v>65</v>
      </c>
      <c r="D161" s="80">
        <v>132235</v>
      </c>
      <c r="E161" s="80">
        <v>120099</v>
      </c>
      <c r="F161" s="80">
        <v>140015</v>
      </c>
      <c r="G161" s="80">
        <v>163201</v>
      </c>
      <c r="H161" s="80">
        <v>197689</v>
      </c>
      <c r="I161" s="80">
        <v>155848</v>
      </c>
      <c r="J161" s="80">
        <v>167931</v>
      </c>
      <c r="K161" s="80">
        <v>190313</v>
      </c>
      <c r="L161" s="80">
        <v>191207</v>
      </c>
      <c r="M161" s="80">
        <v>177337</v>
      </c>
      <c r="N161" s="80">
        <v>192811</v>
      </c>
      <c r="O161" s="80">
        <v>187674</v>
      </c>
      <c r="P161" s="80">
        <v>202433</v>
      </c>
      <c r="Q161" s="80">
        <v>171223</v>
      </c>
      <c r="R161" s="80">
        <v>160630</v>
      </c>
      <c r="S161" s="80">
        <v>144635</v>
      </c>
      <c r="T161" s="80">
        <v>163233</v>
      </c>
      <c r="U161" s="80">
        <v>119985</v>
      </c>
      <c r="V161" s="80">
        <v>118572</v>
      </c>
      <c r="W161" s="80">
        <v>134272</v>
      </c>
      <c r="X161" s="80">
        <v>158307</v>
      </c>
      <c r="Y161" s="80">
        <v>159967</v>
      </c>
      <c r="Z161" s="80">
        <v>143258</v>
      </c>
      <c r="AA161" s="80">
        <v>150888</v>
      </c>
      <c r="AB161" s="80">
        <v>174045</v>
      </c>
      <c r="AC161" s="80">
        <v>154819</v>
      </c>
      <c r="AD161" s="80">
        <v>151246</v>
      </c>
      <c r="AE161" s="80">
        <v>159342</v>
      </c>
      <c r="AF161" s="80">
        <v>174841</v>
      </c>
      <c r="AG161" s="80">
        <v>182684</v>
      </c>
      <c r="AH161" s="80">
        <v>202701</v>
      </c>
      <c r="AI161" s="80">
        <v>204822</v>
      </c>
      <c r="AJ161" s="80">
        <v>373476</v>
      </c>
      <c r="AK161" s="80">
        <v>389587</v>
      </c>
      <c r="AL161" s="80">
        <v>515931</v>
      </c>
      <c r="AM161" s="80">
        <v>524438</v>
      </c>
      <c r="AN161" s="80">
        <v>547733</v>
      </c>
      <c r="AO161" s="80">
        <v>557958</v>
      </c>
      <c r="AP161" s="80">
        <v>403273</v>
      </c>
      <c r="AQ161" s="80">
        <v>317197</v>
      </c>
      <c r="AR161" s="80">
        <v>351963</v>
      </c>
      <c r="AS161" s="80">
        <v>392677</v>
      </c>
      <c r="AT161" s="80">
        <v>436970</v>
      </c>
      <c r="AU161" s="80">
        <v>400577</v>
      </c>
      <c r="AV161" s="80">
        <v>403742</v>
      </c>
      <c r="AW161" s="80">
        <v>381910</v>
      </c>
      <c r="AX161" s="80">
        <v>407890</v>
      </c>
      <c r="AY161" s="80">
        <v>423230</v>
      </c>
      <c r="AZ161" s="80">
        <v>479442</v>
      </c>
      <c r="BA161" s="80">
        <v>445469</v>
      </c>
      <c r="BB161" s="80">
        <v>458580</v>
      </c>
      <c r="BC161" s="80">
        <v>380890</v>
      </c>
      <c r="BD161" s="80">
        <v>437790</v>
      </c>
    </row>
    <row r="162" spans="2:56" x14ac:dyDescent="0.3">
      <c r="B162" s="171"/>
      <c r="C162" s="157" t="s">
        <v>66</v>
      </c>
      <c r="D162" s="80">
        <v>60070</v>
      </c>
      <c r="E162" s="80">
        <v>55607</v>
      </c>
      <c r="F162" s="80">
        <v>61894</v>
      </c>
      <c r="G162" s="80">
        <v>76177</v>
      </c>
      <c r="H162" s="80">
        <v>78003</v>
      </c>
      <c r="I162" s="80">
        <v>79671</v>
      </c>
      <c r="J162" s="80">
        <v>73310</v>
      </c>
      <c r="K162" s="80">
        <v>83748</v>
      </c>
      <c r="L162" s="80">
        <v>76328</v>
      </c>
      <c r="M162" s="80">
        <v>68394</v>
      </c>
      <c r="N162" s="80">
        <v>79171</v>
      </c>
      <c r="O162" s="80">
        <v>86496</v>
      </c>
      <c r="P162" s="80">
        <v>85751</v>
      </c>
      <c r="Q162" s="80">
        <v>74242</v>
      </c>
      <c r="R162" s="80">
        <v>76475</v>
      </c>
      <c r="S162" s="80">
        <v>74955</v>
      </c>
      <c r="T162" s="80">
        <v>66625</v>
      </c>
      <c r="U162" s="80">
        <v>70955</v>
      </c>
      <c r="V162" s="80">
        <v>91355</v>
      </c>
      <c r="W162" s="80">
        <v>108102</v>
      </c>
      <c r="X162" s="80">
        <v>100300</v>
      </c>
      <c r="Y162" s="80">
        <v>92866</v>
      </c>
      <c r="Z162" s="80">
        <v>95938</v>
      </c>
      <c r="AA162" s="80">
        <v>112619</v>
      </c>
      <c r="AB162" s="80">
        <v>86193</v>
      </c>
      <c r="AC162" s="80">
        <v>86275</v>
      </c>
      <c r="AD162" s="80">
        <v>87936</v>
      </c>
      <c r="AE162" s="80">
        <v>100558</v>
      </c>
      <c r="AF162" s="80">
        <v>89342</v>
      </c>
      <c r="AG162" s="80">
        <v>78920</v>
      </c>
      <c r="AH162" s="80">
        <v>90756</v>
      </c>
      <c r="AI162" s="80">
        <v>85353</v>
      </c>
      <c r="AJ162" s="80">
        <v>91141</v>
      </c>
      <c r="AK162" s="80">
        <v>89514</v>
      </c>
      <c r="AL162" s="80">
        <v>103174</v>
      </c>
      <c r="AM162" s="80">
        <v>100501</v>
      </c>
      <c r="AN162" s="80">
        <v>102797</v>
      </c>
      <c r="AO162" s="80">
        <v>89620</v>
      </c>
      <c r="AP162" s="80">
        <v>93221</v>
      </c>
      <c r="AQ162" s="80">
        <v>106700</v>
      </c>
      <c r="AR162" s="80">
        <v>113873</v>
      </c>
      <c r="AS162" s="80">
        <v>109922</v>
      </c>
      <c r="AT162" s="80">
        <v>106215</v>
      </c>
      <c r="AU162" s="80">
        <v>124711</v>
      </c>
      <c r="AV162" s="80">
        <v>118083</v>
      </c>
      <c r="AW162" s="80">
        <v>102555</v>
      </c>
      <c r="AX162" s="80">
        <v>121666</v>
      </c>
      <c r="AY162" s="80">
        <v>157741</v>
      </c>
      <c r="AZ162" s="80">
        <v>135805</v>
      </c>
      <c r="BA162" s="80">
        <v>145090</v>
      </c>
      <c r="BB162" s="80">
        <v>172833</v>
      </c>
      <c r="BC162" s="80">
        <v>151608</v>
      </c>
      <c r="BD162" s="80">
        <v>142007</v>
      </c>
    </row>
    <row r="163" spans="2:56" x14ac:dyDescent="0.3">
      <c r="B163" s="133" t="s">
        <v>275</v>
      </c>
      <c r="C163" s="158" t="s">
        <v>250</v>
      </c>
      <c r="D163" s="80">
        <v>55</v>
      </c>
      <c r="E163" s="80">
        <v>258</v>
      </c>
      <c r="F163" s="80">
        <v>317</v>
      </c>
      <c r="G163" s="80">
        <v>423</v>
      </c>
      <c r="H163" s="80">
        <v>2439</v>
      </c>
      <c r="I163" s="80">
        <v>1998</v>
      </c>
      <c r="J163" s="80">
        <v>6352</v>
      </c>
      <c r="K163" s="80">
        <v>1864</v>
      </c>
      <c r="L163" s="80">
        <v>2631</v>
      </c>
      <c r="M163" s="80">
        <v>2391</v>
      </c>
      <c r="N163" s="80">
        <v>6892</v>
      </c>
      <c r="O163" s="80">
        <v>8457</v>
      </c>
      <c r="P163" s="80">
        <v>13238</v>
      </c>
      <c r="Q163" s="80">
        <v>10474</v>
      </c>
      <c r="R163" s="80">
        <v>8704</v>
      </c>
      <c r="S163" s="80">
        <v>14778</v>
      </c>
      <c r="T163" s="80">
        <v>20611</v>
      </c>
      <c r="U163" s="80">
        <v>16602</v>
      </c>
      <c r="V163" s="80">
        <v>12254</v>
      </c>
      <c r="W163" s="80">
        <v>9379</v>
      </c>
      <c r="X163" s="80">
        <v>5529</v>
      </c>
      <c r="Y163" s="80">
        <v>8064</v>
      </c>
      <c r="Z163" s="80">
        <v>5896</v>
      </c>
      <c r="AA163" s="80">
        <v>5405</v>
      </c>
      <c r="AB163" s="80">
        <v>7323</v>
      </c>
      <c r="AC163" s="80">
        <v>6783</v>
      </c>
      <c r="AD163" s="80">
        <v>6483</v>
      </c>
      <c r="AE163" s="80">
        <v>4724</v>
      </c>
      <c r="AF163" s="80">
        <v>6530</v>
      </c>
      <c r="AG163" s="80">
        <v>2583</v>
      </c>
      <c r="AH163" s="80">
        <v>9320</v>
      </c>
      <c r="AI163" s="80">
        <v>7288</v>
      </c>
      <c r="AJ163" s="80">
        <v>8485</v>
      </c>
      <c r="AK163" s="80">
        <v>8861</v>
      </c>
      <c r="AL163" s="80">
        <v>7463</v>
      </c>
      <c r="AM163" s="80">
        <v>5393</v>
      </c>
      <c r="AN163" s="80">
        <v>4540</v>
      </c>
      <c r="AO163" s="80">
        <v>5357</v>
      </c>
      <c r="AP163" s="80">
        <v>4661</v>
      </c>
      <c r="AQ163" s="80">
        <v>3745</v>
      </c>
      <c r="AR163" s="80">
        <v>4931</v>
      </c>
      <c r="AS163" s="80">
        <v>3754</v>
      </c>
      <c r="AT163" s="80">
        <v>2687</v>
      </c>
      <c r="AU163" s="80">
        <v>3042</v>
      </c>
      <c r="AV163" s="80">
        <v>4111</v>
      </c>
      <c r="AW163" s="80">
        <v>2713</v>
      </c>
      <c r="AX163" s="80">
        <v>3463</v>
      </c>
      <c r="AY163" s="80">
        <v>6149</v>
      </c>
      <c r="AZ163" s="80">
        <v>5744</v>
      </c>
      <c r="BA163" s="80">
        <v>5396</v>
      </c>
      <c r="BB163" s="80">
        <v>4220</v>
      </c>
      <c r="BC163" s="80">
        <v>5214</v>
      </c>
      <c r="BD163" s="80">
        <v>3374</v>
      </c>
    </row>
    <row r="164" spans="2:56" x14ac:dyDescent="0.3">
      <c r="B164" s="170" t="s">
        <v>49</v>
      </c>
      <c r="C164" s="157" t="s">
        <v>65</v>
      </c>
      <c r="D164" s="80">
        <v>13710</v>
      </c>
      <c r="E164" s="80">
        <v>13287</v>
      </c>
      <c r="F164" s="80">
        <v>14586</v>
      </c>
      <c r="G164" s="80">
        <v>10737</v>
      </c>
      <c r="H164" s="80">
        <v>11673</v>
      </c>
      <c r="I164" s="80">
        <v>9589</v>
      </c>
      <c r="J164" s="80">
        <v>10265</v>
      </c>
      <c r="K164" s="80">
        <v>11045</v>
      </c>
      <c r="L164" s="80">
        <v>10235</v>
      </c>
      <c r="M164" s="80">
        <v>10084</v>
      </c>
      <c r="N164" s="80">
        <v>13030</v>
      </c>
      <c r="O164" s="80">
        <v>10687</v>
      </c>
      <c r="P164" s="80">
        <v>10590</v>
      </c>
      <c r="Q164" s="80">
        <v>10984</v>
      </c>
      <c r="R164" s="80">
        <v>7482</v>
      </c>
      <c r="S164" s="80">
        <v>5229</v>
      </c>
      <c r="T164" s="80">
        <v>5294</v>
      </c>
      <c r="U164" s="80">
        <v>5271</v>
      </c>
      <c r="V164" s="80">
        <v>5630</v>
      </c>
      <c r="W164" s="80">
        <v>5319</v>
      </c>
      <c r="X164" s="80">
        <v>6580</v>
      </c>
      <c r="Y164" s="80">
        <v>4683</v>
      </c>
      <c r="Z164" s="80">
        <v>6886</v>
      </c>
      <c r="AA164" s="80">
        <v>7885</v>
      </c>
      <c r="AB164" s="80">
        <v>4326</v>
      </c>
      <c r="AC164" s="80">
        <v>3739</v>
      </c>
      <c r="AD164" s="80">
        <v>2683</v>
      </c>
      <c r="AE164" s="80">
        <v>2756</v>
      </c>
      <c r="AF164" s="80">
        <v>2778</v>
      </c>
      <c r="AG164" s="80">
        <v>2186</v>
      </c>
      <c r="AH164" s="80">
        <v>1738</v>
      </c>
      <c r="AI164" s="80">
        <v>1390</v>
      </c>
      <c r="AJ164" s="80">
        <v>2559</v>
      </c>
      <c r="AK164" s="80">
        <v>2471</v>
      </c>
      <c r="AL164" s="80">
        <v>2535</v>
      </c>
      <c r="AM164" s="80">
        <v>2468</v>
      </c>
      <c r="AN164" s="80">
        <v>2392</v>
      </c>
      <c r="AO164" s="80">
        <v>1943</v>
      </c>
      <c r="AP164" s="80">
        <v>2106</v>
      </c>
      <c r="AQ164" s="80">
        <v>2013</v>
      </c>
      <c r="AR164" s="80">
        <v>2264</v>
      </c>
      <c r="AS164" s="80">
        <v>1934</v>
      </c>
      <c r="AT164" s="80">
        <v>1617</v>
      </c>
      <c r="AU164" s="80">
        <v>1763</v>
      </c>
      <c r="AV164" s="80">
        <v>1951</v>
      </c>
      <c r="AW164" s="80">
        <v>1863</v>
      </c>
      <c r="AX164" s="80">
        <v>1958</v>
      </c>
      <c r="AY164" s="80">
        <v>1892</v>
      </c>
      <c r="AZ164" s="80">
        <v>2342</v>
      </c>
      <c r="BA164" s="80">
        <v>2219</v>
      </c>
      <c r="BB164" s="80">
        <v>1974</v>
      </c>
      <c r="BC164" s="80">
        <v>2067</v>
      </c>
      <c r="BD164" s="80">
        <v>2056</v>
      </c>
    </row>
    <row r="165" spans="2:56" x14ac:dyDescent="0.3">
      <c r="B165" s="171"/>
      <c r="C165" s="157" t="s">
        <v>66</v>
      </c>
      <c r="D165" s="80">
        <v>87752</v>
      </c>
      <c r="E165" s="80">
        <v>68813</v>
      </c>
      <c r="F165" s="80">
        <v>68913</v>
      </c>
      <c r="G165" s="80">
        <v>90821</v>
      </c>
      <c r="H165" s="80">
        <v>82464</v>
      </c>
      <c r="I165" s="80">
        <v>63009</v>
      </c>
      <c r="J165" s="80">
        <v>58450</v>
      </c>
      <c r="K165" s="80">
        <v>70945</v>
      </c>
      <c r="L165" s="80">
        <v>66241</v>
      </c>
      <c r="M165" s="80">
        <v>61258</v>
      </c>
      <c r="N165" s="80">
        <v>61958</v>
      </c>
      <c r="O165" s="80">
        <v>74856</v>
      </c>
      <c r="P165" s="80">
        <v>72494</v>
      </c>
      <c r="Q165" s="80">
        <v>55947</v>
      </c>
      <c r="R165" s="80">
        <v>66994</v>
      </c>
      <c r="S165" s="80">
        <v>59022</v>
      </c>
      <c r="T165" s="80">
        <v>69575</v>
      </c>
      <c r="U165" s="80">
        <v>75451</v>
      </c>
      <c r="V165" s="80">
        <v>75557</v>
      </c>
      <c r="W165" s="80">
        <v>84083</v>
      </c>
      <c r="X165" s="80">
        <v>69973</v>
      </c>
      <c r="Y165" s="80">
        <v>65010</v>
      </c>
      <c r="Z165" s="80">
        <v>71916</v>
      </c>
      <c r="AA165" s="80">
        <v>71603</v>
      </c>
      <c r="AB165" s="80">
        <v>60133</v>
      </c>
      <c r="AC165" s="80">
        <v>56783</v>
      </c>
      <c r="AD165" s="80">
        <v>51184</v>
      </c>
      <c r="AE165" s="80">
        <v>43138</v>
      </c>
      <c r="AF165" s="80">
        <v>42695</v>
      </c>
      <c r="AG165" s="80">
        <v>30470</v>
      </c>
      <c r="AH165" s="80">
        <v>25025</v>
      </c>
      <c r="AI165" s="80">
        <v>31150</v>
      </c>
      <c r="AJ165" s="80">
        <v>41852</v>
      </c>
      <c r="AK165" s="80">
        <v>36640</v>
      </c>
      <c r="AL165" s="80">
        <v>45062</v>
      </c>
      <c r="AM165" s="80">
        <v>44166</v>
      </c>
      <c r="AN165" s="80">
        <v>42348</v>
      </c>
      <c r="AO165" s="80">
        <v>39350</v>
      </c>
      <c r="AP165" s="80">
        <v>45929</v>
      </c>
      <c r="AQ165" s="80">
        <v>42803</v>
      </c>
      <c r="AR165" s="80">
        <v>44045</v>
      </c>
      <c r="AS165" s="80">
        <v>46732</v>
      </c>
      <c r="AT165" s="80">
        <v>47620</v>
      </c>
      <c r="AU165" s="80">
        <v>44882</v>
      </c>
      <c r="AV165" s="80">
        <v>47156</v>
      </c>
      <c r="AW165" s="80">
        <v>47107</v>
      </c>
      <c r="AX165" s="80">
        <v>52699</v>
      </c>
      <c r="AY165" s="80">
        <v>56118</v>
      </c>
      <c r="AZ165" s="80">
        <v>52130</v>
      </c>
      <c r="BA165" s="80">
        <v>49045</v>
      </c>
      <c r="BB165" s="80">
        <v>53797</v>
      </c>
      <c r="BC165" s="80">
        <v>50542</v>
      </c>
      <c r="BD165" s="80">
        <v>49605</v>
      </c>
    </row>
    <row r="166" spans="2:56" x14ac:dyDescent="0.3">
      <c r="B166" s="83" t="s">
        <v>29</v>
      </c>
      <c r="C166" s="159"/>
      <c r="D166" s="111">
        <f>SUM(D151:D165)</f>
        <v>717522</v>
      </c>
      <c r="E166" s="111">
        <f t="shared" ref="E166:BD166" si="6">SUM(E151:E165)</f>
        <v>615768</v>
      </c>
      <c r="F166" s="111">
        <f t="shared" si="6"/>
        <v>668481</v>
      </c>
      <c r="G166" s="111">
        <f t="shared" si="6"/>
        <v>747453</v>
      </c>
      <c r="H166" s="111">
        <f t="shared" si="6"/>
        <v>853459</v>
      </c>
      <c r="I166" s="111">
        <f t="shared" si="6"/>
        <v>702990</v>
      </c>
      <c r="J166" s="111">
        <f t="shared" si="6"/>
        <v>739373</v>
      </c>
      <c r="K166" s="111">
        <f t="shared" si="6"/>
        <v>814385</v>
      </c>
      <c r="L166" s="111">
        <f t="shared" si="6"/>
        <v>845116</v>
      </c>
      <c r="M166" s="111">
        <f t="shared" si="6"/>
        <v>720930</v>
      </c>
      <c r="N166" s="111">
        <f t="shared" si="6"/>
        <v>764843</v>
      </c>
      <c r="O166" s="111">
        <f t="shared" si="6"/>
        <v>779561</v>
      </c>
      <c r="P166" s="111">
        <f t="shared" si="6"/>
        <v>826210</v>
      </c>
      <c r="Q166" s="111">
        <f t="shared" si="6"/>
        <v>685881</v>
      </c>
      <c r="R166" s="111">
        <f t="shared" si="6"/>
        <v>672034</v>
      </c>
      <c r="S166" s="111">
        <f t="shared" si="6"/>
        <v>612264</v>
      </c>
      <c r="T166" s="111">
        <f t="shared" si="6"/>
        <v>704295</v>
      </c>
      <c r="U166" s="111">
        <f t="shared" si="6"/>
        <v>645173</v>
      </c>
      <c r="V166" s="111">
        <f t="shared" si="6"/>
        <v>680005</v>
      </c>
      <c r="W166" s="111">
        <f t="shared" si="6"/>
        <v>745918</v>
      </c>
      <c r="X166" s="111">
        <f t="shared" si="6"/>
        <v>758130</v>
      </c>
      <c r="Y166" s="111">
        <f t="shared" si="6"/>
        <v>656209</v>
      </c>
      <c r="Z166" s="111">
        <f t="shared" si="6"/>
        <v>642599</v>
      </c>
      <c r="AA166" s="111">
        <f t="shared" si="6"/>
        <v>721257</v>
      </c>
      <c r="AB166" s="111">
        <f t="shared" si="6"/>
        <v>712554</v>
      </c>
      <c r="AC166" s="111">
        <f t="shared" si="6"/>
        <v>617083</v>
      </c>
      <c r="AD166" s="111">
        <f t="shared" si="6"/>
        <v>558932</v>
      </c>
      <c r="AE166" s="111">
        <f t="shared" si="6"/>
        <v>593073</v>
      </c>
      <c r="AF166" s="111">
        <f t="shared" si="6"/>
        <v>613522</v>
      </c>
      <c r="AG166" s="111">
        <f t="shared" si="6"/>
        <v>562690</v>
      </c>
      <c r="AH166" s="111">
        <f t="shared" si="6"/>
        <v>575949</v>
      </c>
      <c r="AI166" s="111">
        <f t="shared" si="6"/>
        <v>572317</v>
      </c>
      <c r="AJ166" s="111">
        <f t="shared" si="6"/>
        <v>815559</v>
      </c>
      <c r="AK166" s="111">
        <f t="shared" si="6"/>
        <v>776671</v>
      </c>
      <c r="AL166" s="111">
        <f t="shared" si="6"/>
        <v>958136</v>
      </c>
      <c r="AM166" s="111">
        <f t="shared" si="6"/>
        <v>916457</v>
      </c>
      <c r="AN166" s="111">
        <f t="shared" si="6"/>
        <v>914878</v>
      </c>
      <c r="AO166" s="111">
        <f t="shared" si="6"/>
        <v>877636</v>
      </c>
      <c r="AP166" s="111">
        <f t="shared" si="6"/>
        <v>709723</v>
      </c>
      <c r="AQ166" s="111">
        <f t="shared" si="6"/>
        <v>641948</v>
      </c>
      <c r="AR166" s="111">
        <f t="shared" si="6"/>
        <v>717701</v>
      </c>
      <c r="AS166" s="111">
        <f t="shared" si="6"/>
        <v>726554</v>
      </c>
      <c r="AT166" s="111">
        <f t="shared" si="6"/>
        <v>795570</v>
      </c>
      <c r="AU166" s="111">
        <f t="shared" si="6"/>
        <v>749045</v>
      </c>
      <c r="AV166" s="111">
        <f t="shared" si="6"/>
        <v>759514</v>
      </c>
      <c r="AW166" s="111">
        <f t="shared" si="6"/>
        <v>691051</v>
      </c>
      <c r="AX166" s="111">
        <f t="shared" si="6"/>
        <v>767834</v>
      </c>
      <c r="AY166" s="111">
        <f t="shared" si="6"/>
        <v>839933</v>
      </c>
      <c r="AZ166" s="111">
        <f t="shared" si="6"/>
        <v>875347</v>
      </c>
      <c r="BA166" s="111">
        <f t="shared" si="6"/>
        <v>884374</v>
      </c>
      <c r="BB166" s="111">
        <f t="shared" si="6"/>
        <v>879249</v>
      </c>
      <c r="BC166" s="111">
        <f t="shared" si="6"/>
        <v>779758</v>
      </c>
      <c r="BD166" s="111">
        <f t="shared" si="6"/>
        <v>817146</v>
      </c>
    </row>
    <row r="167" spans="2:56" x14ac:dyDescent="0.3">
      <c r="B167" s="137"/>
      <c r="C167" s="138"/>
      <c r="D167" s="124"/>
      <c r="E167" s="124"/>
      <c r="F167" s="124"/>
      <c r="G167" s="124"/>
      <c r="H167" s="124"/>
      <c r="I167" s="139"/>
    </row>
    <row r="168" spans="2:56" ht="12.75" x14ac:dyDescent="0.35">
      <c r="B168" s="41" t="s">
        <v>220</v>
      </c>
      <c r="C168" s="138"/>
      <c r="D168" s="124"/>
      <c r="E168" s="124"/>
      <c r="F168" s="124"/>
      <c r="G168" s="124"/>
      <c r="H168" s="124"/>
      <c r="I168" s="139"/>
    </row>
    <row r="169" spans="2:56" ht="12.75" x14ac:dyDescent="0.35">
      <c r="B169" s="41"/>
      <c r="C169" s="138"/>
      <c r="D169" s="124"/>
      <c r="E169" s="124"/>
      <c r="F169" s="124"/>
      <c r="G169" s="124"/>
      <c r="H169" s="124"/>
      <c r="I169" s="139"/>
    </row>
    <row r="170" spans="2:56" x14ac:dyDescent="0.3">
      <c r="B170" s="101"/>
      <c r="C170" s="102"/>
      <c r="D170" s="103" t="s">
        <v>252</v>
      </c>
      <c r="E170" s="76"/>
      <c r="F170" s="76"/>
      <c r="G170" s="76"/>
      <c r="H170" s="76"/>
    </row>
    <row r="171" spans="2:56" ht="12.75" customHeight="1" x14ac:dyDescent="0.3">
      <c r="B171" s="176" t="s">
        <v>269</v>
      </c>
      <c r="C171" s="176"/>
      <c r="D171" s="107" t="s">
        <v>251</v>
      </c>
      <c r="E171" s="107" t="s">
        <v>102</v>
      </c>
      <c r="F171" s="107" t="s">
        <v>103</v>
      </c>
      <c r="G171" s="107" t="s">
        <v>104</v>
      </c>
      <c r="H171" s="107" t="s">
        <v>105</v>
      </c>
      <c r="I171" s="107" t="s">
        <v>106</v>
      </c>
      <c r="J171" s="107" t="s">
        <v>107</v>
      </c>
      <c r="K171" s="149" t="s">
        <v>108</v>
      </c>
      <c r="L171" s="149" t="s">
        <v>109</v>
      </c>
      <c r="M171" s="149" t="s">
        <v>110</v>
      </c>
      <c r="N171" s="149" t="s">
        <v>111</v>
      </c>
      <c r="O171" s="149" t="s">
        <v>112</v>
      </c>
      <c r="P171" s="107" t="s">
        <v>113</v>
      </c>
      <c r="Q171" s="107" t="s">
        <v>114</v>
      </c>
      <c r="R171" s="107" t="s">
        <v>115</v>
      </c>
      <c r="S171" s="107" t="s">
        <v>116</v>
      </c>
      <c r="T171" s="107" t="s">
        <v>117</v>
      </c>
      <c r="U171" s="107" t="s">
        <v>118</v>
      </c>
      <c r="V171" s="107" t="s">
        <v>119</v>
      </c>
      <c r="W171" s="107" t="s">
        <v>120</v>
      </c>
      <c r="X171" s="107" t="s">
        <v>121</v>
      </c>
      <c r="Y171" s="107" t="s">
        <v>122</v>
      </c>
      <c r="Z171" s="107" t="s">
        <v>123</v>
      </c>
      <c r="AA171" s="107" t="s">
        <v>124</v>
      </c>
      <c r="AB171" s="107" t="s">
        <v>125</v>
      </c>
      <c r="AC171" s="107" t="s">
        <v>126</v>
      </c>
      <c r="AD171" s="107" t="s">
        <v>127</v>
      </c>
      <c r="AE171" s="107" t="s">
        <v>128</v>
      </c>
      <c r="AF171" s="107" t="s">
        <v>129</v>
      </c>
      <c r="AG171" s="107" t="s">
        <v>130</v>
      </c>
      <c r="AH171" s="107" t="s">
        <v>131</v>
      </c>
      <c r="AI171" s="107" t="s">
        <v>132</v>
      </c>
      <c r="AJ171" s="107" t="s">
        <v>133</v>
      </c>
      <c r="AK171" s="107" t="s">
        <v>134</v>
      </c>
      <c r="AL171" s="107" t="s">
        <v>135</v>
      </c>
      <c r="AM171" s="107" t="s">
        <v>136</v>
      </c>
      <c r="AN171" s="107" t="s">
        <v>137</v>
      </c>
      <c r="AO171" s="107" t="s">
        <v>138</v>
      </c>
      <c r="AP171" s="107" t="s">
        <v>139</v>
      </c>
      <c r="AQ171" s="107" t="s">
        <v>140</v>
      </c>
      <c r="AR171" s="107" t="s">
        <v>141</v>
      </c>
      <c r="AS171" s="107" t="s">
        <v>284</v>
      </c>
      <c r="AT171" s="107" t="s">
        <v>285</v>
      </c>
      <c r="AU171" s="107" t="s">
        <v>282</v>
      </c>
      <c r="AV171" s="107" t="s">
        <v>283</v>
      </c>
      <c r="AW171" s="107" t="s">
        <v>289</v>
      </c>
      <c r="AX171" s="107" t="s">
        <v>290</v>
      </c>
      <c r="AY171" s="107" t="s">
        <v>287</v>
      </c>
      <c r="AZ171" s="107" t="s">
        <v>288</v>
      </c>
      <c r="BA171" s="107" t="s">
        <v>296</v>
      </c>
      <c r="BB171" s="107" t="s">
        <v>297</v>
      </c>
      <c r="BC171" s="107" t="s">
        <v>298</v>
      </c>
      <c r="BD171" s="107" t="s">
        <v>299</v>
      </c>
    </row>
    <row r="172" spans="2:56" x14ac:dyDescent="0.3">
      <c r="B172" s="177"/>
      <c r="C172" s="177"/>
      <c r="D172" s="106"/>
      <c r="E172" s="106"/>
      <c r="F172" s="106"/>
      <c r="G172" s="106"/>
      <c r="H172" s="106"/>
      <c r="I172" s="106"/>
      <c r="J172" s="106"/>
      <c r="K172" s="106"/>
      <c r="L172" s="106"/>
    </row>
    <row r="173" spans="2:56" x14ac:dyDescent="0.3">
      <c r="B173" s="172" t="s">
        <v>19</v>
      </c>
      <c r="C173" s="160" t="s">
        <v>65</v>
      </c>
      <c r="D173" s="80">
        <v>57648</v>
      </c>
      <c r="E173" s="80">
        <v>55244</v>
      </c>
      <c r="F173" s="80">
        <v>57511</v>
      </c>
      <c r="G173" s="80">
        <v>58008</v>
      </c>
      <c r="H173" s="80">
        <v>68684</v>
      </c>
      <c r="I173" s="80">
        <v>52884</v>
      </c>
      <c r="J173" s="80">
        <v>63923</v>
      </c>
      <c r="K173" s="80">
        <v>62751</v>
      </c>
      <c r="L173" s="80">
        <v>58546</v>
      </c>
      <c r="M173" s="80">
        <v>55203</v>
      </c>
      <c r="N173" s="80">
        <v>54788</v>
      </c>
      <c r="O173" s="80">
        <v>52381</v>
      </c>
      <c r="P173" s="80">
        <v>58791</v>
      </c>
      <c r="Q173" s="80">
        <v>50282</v>
      </c>
      <c r="R173" s="80">
        <v>45521</v>
      </c>
      <c r="S173" s="80">
        <v>41456</v>
      </c>
      <c r="T173" s="80">
        <v>49008</v>
      </c>
      <c r="U173" s="80">
        <v>41261</v>
      </c>
      <c r="V173" s="80">
        <v>34850</v>
      </c>
      <c r="W173" s="80">
        <v>29429</v>
      </c>
      <c r="X173" s="80">
        <v>25725</v>
      </c>
      <c r="Y173" s="80">
        <v>20420</v>
      </c>
      <c r="Z173" s="80">
        <v>21037</v>
      </c>
      <c r="AA173" s="80">
        <v>19199</v>
      </c>
      <c r="AB173" s="80">
        <v>25817</v>
      </c>
      <c r="AC173" s="80">
        <v>21110</v>
      </c>
      <c r="AD173" s="80">
        <v>16836</v>
      </c>
      <c r="AE173" s="80">
        <v>16440</v>
      </c>
      <c r="AF173" s="80">
        <v>19687</v>
      </c>
      <c r="AG173" s="80">
        <v>14673</v>
      </c>
      <c r="AH173" s="80">
        <v>9448</v>
      </c>
      <c r="AI173" s="80">
        <v>5645</v>
      </c>
      <c r="AJ173" s="80">
        <v>3176</v>
      </c>
      <c r="AK173" s="80">
        <v>4418</v>
      </c>
      <c r="AL173" s="80">
        <v>7893</v>
      </c>
      <c r="AM173" s="80">
        <v>10454</v>
      </c>
      <c r="AN173" s="80">
        <v>5529</v>
      </c>
      <c r="AO173" s="80">
        <v>5388</v>
      </c>
      <c r="AP173" s="80">
        <v>3756</v>
      </c>
      <c r="AQ173" s="80">
        <v>3525</v>
      </c>
      <c r="AR173" s="80">
        <v>4671</v>
      </c>
      <c r="AS173" s="80">
        <v>4055</v>
      </c>
      <c r="AT173" s="80">
        <v>3901</v>
      </c>
      <c r="AU173" s="80">
        <v>3067</v>
      </c>
      <c r="AV173" s="80">
        <v>2190</v>
      </c>
      <c r="AW173" s="80">
        <v>1902</v>
      </c>
      <c r="AX173" s="80">
        <v>1526</v>
      </c>
      <c r="AY173" s="80">
        <v>1156</v>
      </c>
      <c r="AZ173" s="80">
        <v>1183</v>
      </c>
      <c r="BA173" s="80">
        <v>1386</v>
      </c>
      <c r="BB173" s="80">
        <v>938</v>
      </c>
      <c r="BC173" s="80">
        <v>1554</v>
      </c>
      <c r="BD173" s="80">
        <v>928</v>
      </c>
    </row>
    <row r="174" spans="2:56" x14ac:dyDescent="0.3">
      <c r="B174" s="173"/>
      <c r="C174" s="160" t="s">
        <v>66</v>
      </c>
      <c r="D174" s="80">
        <v>125566</v>
      </c>
      <c r="E174" s="80">
        <v>92544</v>
      </c>
      <c r="F174" s="80">
        <v>105679</v>
      </c>
      <c r="G174" s="80">
        <v>126570</v>
      </c>
      <c r="H174" s="80">
        <v>136101</v>
      </c>
      <c r="I174" s="80">
        <v>90362</v>
      </c>
      <c r="J174" s="80">
        <v>96852</v>
      </c>
      <c r="K174" s="80">
        <v>118525</v>
      </c>
      <c r="L174" s="80">
        <v>143767</v>
      </c>
      <c r="M174" s="80">
        <v>94350</v>
      </c>
      <c r="N174" s="80">
        <v>130263</v>
      </c>
      <c r="O174" s="80">
        <v>124700</v>
      </c>
      <c r="P174" s="80">
        <v>141875</v>
      </c>
      <c r="Q174" s="80">
        <v>96955</v>
      </c>
      <c r="R174" s="80">
        <v>105362</v>
      </c>
      <c r="S174" s="80">
        <v>97458</v>
      </c>
      <c r="T174" s="80">
        <v>139258</v>
      </c>
      <c r="U174" s="80">
        <v>143868</v>
      </c>
      <c r="V174" s="80">
        <v>138628</v>
      </c>
      <c r="W174" s="80">
        <v>166565</v>
      </c>
      <c r="X174" s="80">
        <v>165720</v>
      </c>
      <c r="Y174" s="80">
        <v>113077</v>
      </c>
      <c r="Z174" s="80">
        <v>116501</v>
      </c>
      <c r="AA174" s="80">
        <v>133013</v>
      </c>
      <c r="AB174" s="80">
        <v>131453</v>
      </c>
      <c r="AC174" s="80">
        <v>93941</v>
      </c>
      <c r="AD174" s="80">
        <v>71824</v>
      </c>
      <c r="AE174" s="80">
        <v>73163</v>
      </c>
      <c r="AF174" s="80">
        <v>72060</v>
      </c>
      <c r="AG174" s="80">
        <v>56910</v>
      </c>
      <c r="AH174" s="80">
        <v>43634</v>
      </c>
      <c r="AI174" s="80">
        <v>28152</v>
      </c>
      <c r="AJ174" s="80">
        <v>30189</v>
      </c>
      <c r="AK174" s="80">
        <v>22651</v>
      </c>
      <c r="AL174" s="80">
        <v>22281</v>
      </c>
      <c r="AM174" s="80">
        <v>23619</v>
      </c>
      <c r="AN174" s="80">
        <v>18657</v>
      </c>
      <c r="AO174" s="80">
        <v>15919</v>
      </c>
      <c r="AP174" s="80">
        <v>13859</v>
      </c>
      <c r="AQ174" s="80">
        <v>17425</v>
      </c>
      <c r="AR174" s="80">
        <v>18236</v>
      </c>
      <c r="AS174" s="80">
        <v>14830</v>
      </c>
      <c r="AT174" s="80">
        <v>10016</v>
      </c>
      <c r="AU174" s="80">
        <v>13492</v>
      </c>
      <c r="AV174" s="80">
        <v>13421</v>
      </c>
      <c r="AW174" s="80">
        <v>11950</v>
      </c>
      <c r="AX174" s="80">
        <v>11729</v>
      </c>
      <c r="AY174" s="80">
        <v>13136</v>
      </c>
      <c r="AZ174" s="80">
        <v>11744</v>
      </c>
      <c r="BA174" s="80">
        <v>9364</v>
      </c>
      <c r="BB174" s="80">
        <v>8057</v>
      </c>
      <c r="BC174" s="80">
        <v>13544</v>
      </c>
      <c r="BD174" s="80">
        <v>10648</v>
      </c>
    </row>
    <row r="175" spans="2:56" x14ac:dyDescent="0.3">
      <c r="B175" s="170" t="s">
        <v>20</v>
      </c>
      <c r="C175" s="160" t="s">
        <v>65</v>
      </c>
      <c r="D175" s="80">
        <v>16700</v>
      </c>
      <c r="E175" s="80">
        <v>13262</v>
      </c>
      <c r="F175" s="80">
        <v>12582</v>
      </c>
      <c r="G175" s="80">
        <v>10053</v>
      </c>
      <c r="H175" s="80">
        <v>10373</v>
      </c>
      <c r="I175" s="80">
        <v>8259</v>
      </c>
      <c r="J175" s="80">
        <v>8670</v>
      </c>
      <c r="K175" s="80">
        <v>8430</v>
      </c>
      <c r="L175" s="80">
        <v>9995</v>
      </c>
      <c r="M175" s="80">
        <v>7222</v>
      </c>
      <c r="N175" s="80">
        <v>6676</v>
      </c>
      <c r="O175" s="80">
        <v>7841</v>
      </c>
      <c r="P175" s="80">
        <v>8331</v>
      </c>
      <c r="Q175" s="80">
        <v>7340</v>
      </c>
      <c r="R175" s="80">
        <v>4713</v>
      </c>
      <c r="S175" s="80">
        <v>4811</v>
      </c>
      <c r="T175" s="80">
        <v>6033</v>
      </c>
      <c r="U175" s="80">
        <v>4270</v>
      </c>
      <c r="V175" s="80">
        <v>3963</v>
      </c>
      <c r="W175" s="80">
        <v>4951</v>
      </c>
      <c r="X175" s="80">
        <v>6991</v>
      </c>
      <c r="Y175" s="80">
        <v>5155</v>
      </c>
      <c r="Z175" s="80">
        <v>6178</v>
      </c>
      <c r="AA175" s="80">
        <v>6751</v>
      </c>
      <c r="AB175" s="80">
        <v>7625</v>
      </c>
      <c r="AC175" s="80">
        <v>5457</v>
      </c>
      <c r="AD175" s="80">
        <v>9559</v>
      </c>
      <c r="AE175" s="80">
        <v>9220</v>
      </c>
      <c r="AF175" s="80">
        <v>9952</v>
      </c>
      <c r="AG175" s="80">
        <v>7981</v>
      </c>
      <c r="AH175" s="80">
        <v>7894</v>
      </c>
      <c r="AI175" s="80">
        <v>12550</v>
      </c>
      <c r="AJ175" s="80">
        <v>15244</v>
      </c>
      <c r="AK175" s="80">
        <v>15172</v>
      </c>
      <c r="AL175" s="80">
        <v>21109</v>
      </c>
      <c r="AM175" s="80">
        <v>25348</v>
      </c>
      <c r="AN175" s="80">
        <v>21385</v>
      </c>
      <c r="AO175" s="80">
        <v>20838</v>
      </c>
      <c r="AP175" s="80">
        <v>18566</v>
      </c>
      <c r="AQ175" s="80">
        <v>17489</v>
      </c>
      <c r="AR175" s="80">
        <v>21101</v>
      </c>
      <c r="AS175" s="80">
        <v>18666</v>
      </c>
      <c r="AT175" s="80">
        <v>18355</v>
      </c>
      <c r="AU175" s="80">
        <v>15776</v>
      </c>
      <c r="AV175" s="80">
        <v>17412</v>
      </c>
      <c r="AW175" s="80">
        <v>16646</v>
      </c>
      <c r="AX175" s="80">
        <v>16058</v>
      </c>
      <c r="AY175" s="80">
        <v>17795</v>
      </c>
      <c r="AZ175" s="80">
        <v>17961</v>
      </c>
      <c r="BA175" s="80">
        <v>16122</v>
      </c>
      <c r="BB175" s="80">
        <v>15866</v>
      </c>
      <c r="BC175" s="80">
        <v>17654</v>
      </c>
      <c r="BD175" s="80">
        <v>16067</v>
      </c>
    </row>
    <row r="176" spans="2:56" x14ac:dyDescent="0.3">
      <c r="B176" s="171"/>
      <c r="C176" s="160" t="s">
        <v>66</v>
      </c>
      <c r="D176" s="80">
        <v>42143</v>
      </c>
      <c r="E176" s="80">
        <v>29625</v>
      </c>
      <c r="F176" s="80">
        <v>30900</v>
      </c>
      <c r="G176" s="80">
        <v>48629</v>
      </c>
      <c r="H176" s="80">
        <v>38384</v>
      </c>
      <c r="I176" s="80">
        <v>25186</v>
      </c>
      <c r="J176" s="80">
        <v>28123</v>
      </c>
      <c r="K176" s="80">
        <v>41925</v>
      </c>
      <c r="L176" s="80">
        <v>38663</v>
      </c>
      <c r="M176" s="80">
        <v>27181</v>
      </c>
      <c r="N176" s="80">
        <v>22661</v>
      </c>
      <c r="O176" s="80">
        <v>28684</v>
      </c>
      <c r="P176" s="80">
        <v>31817</v>
      </c>
      <c r="Q176" s="80">
        <v>24632</v>
      </c>
      <c r="R176" s="80">
        <v>27450</v>
      </c>
      <c r="S176" s="80">
        <v>31496</v>
      </c>
      <c r="T176" s="80">
        <v>32824</v>
      </c>
      <c r="U176" s="80">
        <v>28965</v>
      </c>
      <c r="V176" s="80">
        <v>31640</v>
      </c>
      <c r="W176" s="80">
        <v>42996</v>
      </c>
      <c r="X176" s="80">
        <v>35443</v>
      </c>
      <c r="Y176" s="80">
        <v>28788</v>
      </c>
      <c r="Z176" s="80">
        <v>37097</v>
      </c>
      <c r="AA176" s="80">
        <v>44457</v>
      </c>
      <c r="AB176" s="80">
        <v>35914</v>
      </c>
      <c r="AC176" s="80">
        <v>31734</v>
      </c>
      <c r="AD176" s="80">
        <v>31205</v>
      </c>
      <c r="AE176" s="80">
        <v>31574</v>
      </c>
      <c r="AF176" s="80">
        <v>36988</v>
      </c>
      <c r="AG176" s="80">
        <v>23547</v>
      </c>
      <c r="AH176" s="80">
        <v>16480</v>
      </c>
      <c r="AI176" s="80">
        <v>34462</v>
      </c>
      <c r="AJ176" s="80">
        <v>47713</v>
      </c>
      <c r="AK176" s="80">
        <v>34762</v>
      </c>
      <c r="AL176" s="80">
        <v>43134</v>
      </c>
      <c r="AM176" s="80">
        <v>51351</v>
      </c>
      <c r="AN176" s="80">
        <v>48255</v>
      </c>
      <c r="AO176" s="80">
        <v>42845</v>
      </c>
      <c r="AP176" s="80">
        <v>46052</v>
      </c>
      <c r="AQ176" s="80">
        <v>50268</v>
      </c>
      <c r="AR176" s="80">
        <v>51029</v>
      </c>
      <c r="AS176" s="80">
        <v>46817</v>
      </c>
      <c r="AT176" s="80">
        <v>48957</v>
      </c>
      <c r="AU176" s="80">
        <v>51226</v>
      </c>
      <c r="AV176" s="80">
        <v>53485</v>
      </c>
      <c r="AW176" s="80">
        <v>47630</v>
      </c>
      <c r="AX176" s="80">
        <v>58053</v>
      </c>
      <c r="AY176" s="80">
        <v>63006</v>
      </c>
      <c r="AZ176" s="80">
        <v>59996</v>
      </c>
      <c r="BA176" s="80">
        <v>52077</v>
      </c>
      <c r="BB176" s="80">
        <v>55956</v>
      </c>
      <c r="BC176" s="80">
        <v>56346</v>
      </c>
      <c r="BD176" s="80">
        <v>56858</v>
      </c>
    </row>
    <row r="177" spans="2:56" x14ac:dyDescent="0.3">
      <c r="B177" s="170" t="s">
        <v>21</v>
      </c>
      <c r="C177" s="160" t="s">
        <v>65</v>
      </c>
      <c r="D177" s="80">
        <v>46231</v>
      </c>
      <c r="E177" s="80">
        <v>51224</v>
      </c>
      <c r="F177" s="80">
        <v>62164</v>
      </c>
      <c r="G177" s="80">
        <v>53680</v>
      </c>
      <c r="H177" s="80">
        <v>53292</v>
      </c>
      <c r="I177" s="80">
        <v>47869</v>
      </c>
      <c r="J177" s="80">
        <v>56020</v>
      </c>
      <c r="K177" s="80">
        <v>60873</v>
      </c>
      <c r="L177" s="80">
        <v>75612</v>
      </c>
      <c r="M177" s="80">
        <v>66525</v>
      </c>
      <c r="N177" s="80">
        <v>81529</v>
      </c>
      <c r="O177" s="80">
        <v>55773</v>
      </c>
      <c r="P177" s="80">
        <v>55504</v>
      </c>
      <c r="Q177" s="80">
        <v>48611</v>
      </c>
      <c r="R177" s="80">
        <v>44229</v>
      </c>
      <c r="S177" s="80">
        <v>38768</v>
      </c>
      <c r="T177" s="80">
        <v>41117</v>
      </c>
      <c r="U177" s="80">
        <v>50437</v>
      </c>
      <c r="V177" s="80">
        <v>50700</v>
      </c>
      <c r="W177" s="80">
        <v>36973</v>
      </c>
      <c r="X177" s="80">
        <v>53137</v>
      </c>
      <c r="Y177" s="80">
        <v>48009</v>
      </c>
      <c r="Z177" s="80">
        <v>59703</v>
      </c>
      <c r="AA177" s="80">
        <v>41954</v>
      </c>
      <c r="AB177" s="80">
        <v>60031</v>
      </c>
      <c r="AC177" s="80">
        <v>49067</v>
      </c>
      <c r="AD177" s="80">
        <v>45314</v>
      </c>
      <c r="AE177" s="80">
        <v>44706</v>
      </c>
      <c r="AF177" s="80">
        <v>47838</v>
      </c>
      <c r="AG177" s="80">
        <v>70856</v>
      </c>
      <c r="AH177" s="80">
        <v>57350</v>
      </c>
      <c r="AI177" s="80">
        <v>63972</v>
      </c>
      <c r="AJ177" s="80">
        <v>116411</v>
      </c>
      <c r="AK177" s="80">
        <v>138591</v>
      </c>
      <c r="AL177" s="80">
        <v>133091</v>
      </c>
      <c r="AM177" s="80">
        <v>97281</v>
      </c>
      <c r="AN177" s="80">
        <v>103473</v>
      </c>
      <c r="AO177" s="80">
        <v>94458</v>
      </c>
      <c r="AP177" s="80">
        <v>84391</v>
      </c>
      <c r="AQ177" s="80">
        <v>71793</v>
      </c>
      <c r="AR177" s="80">
        <v>84971</v>
      </c>
      <c r="AS177" s="80">
        <v>82550</v>
      </c>
      <c r="AT177" s="80">
        <v>99155</v>
      </c>
      <c r="AU177" s="80">
        <v>81176</v>
      </c>
      <c r="AV177" s="80">
        <v>85419</v>
      </c>
      <c r="AW177" s="80">
        <v>72478</v>
      </c>
      <c r="AX177" s="80">
        <v>92742</v>
      </c>
      <c r="AY177" s="80">
        <v>86672</v>
      </c>
      <c r="AZ177" s="80">
        <v>92924</v>
      </c>
      <c r="BA177" s="80">
        <v>105495</v>
      </c>
      <c r="BB177" s="80">
        <v>72685</v>
      </c>
      <c r="BC177" s="80">
        <v>51839</v>
      </c>
      <c r="BD177" s="80">
        <v>72842</v>
      </c>
    </row>
    <row r="178" spans="2:56" x14ac:dyDescent="0.3">
      <c r="B178" s="171"/>
      <c r="C178" s="160" t="s">
        <v>66</v>
      </c>
      <c r="D178" s="80">
        <v>40963</v>
      </c>
      <c r="E178" s="80">
        <v>35103</v>
      </c>
      <c r="F178" s="80">
        <v>42248</v>
      </c>
      <c r="G178" s="80">
        <v>28546</v>
      </c>
      <c r="H178" s="80">
        <v>58957</v>
      </c>
      <c r="I178" s="80">
        <v>53925</v>
      </c>
      <c r="J178" s="80">
        <v>44499</v>
      </c>
      <c r="K178" s="80">
        <v>50704</v>
      </c>
      <c r="L178" s="80">
        <v>58235</v>
      </c>
      <c r="M178" s="80">
        <v>49994</v>
      </c>
      <c r="N178" s="80">
        <v>50404</v>
      </c>
      <c r="O178" s="80">
        <v>39335</v>
      </c>
      <c r="P178" s="80">
        <v>48856</v>
      </c>
      <c r="Q178" s="80">
        <v>42879</v>
      </c>
      <c r="R178" s="80">
        <v>36143</v>
      </c>
      <c r="S178" s="80">
        <v>24346</v>
      </c>
      <c r="T178" s="80">
        <v>30511</v>
      </c>
      <c r="U178" s="80">
        <v>37357</v>
      </c>
      <c r="V178" s="80">
        <v>44304</v>
      </c>
      <c r="W178" s="80">
        <v>35437</v>
      </c>
      <c r="X178" s="80">
        <v>36105</v>
      </c>
      <c r="Y178" s="80">
        <v>29720</v>
      </c>
      <c r="Z178" s="80">
        <v>34765</v>
      </c>
      <c r="AA178" s="80">
        <v>29305</v>
      </c>
      <c r="AB178" s="80">
        <v>40581</v>
      </c>
      <c r="AC178" s="80">
        <v>38862</v>
      </c>
      <c r="AD178" s="80">
        <v>31116</v>
      </c>
      <c r="AE178" s="80">
        <v>28507</v>
      </c>
      <c r="AF178" s="80">
        <v>31559</v>
      </c>
      <c r="AG178" s="80">
        <v>29640</v>
      </c>
      <c r="AH178" s="80">
        <v>33043</v>
      </c>
      <c r="AI178" s="80">
        <v>27934</v>
      </c>
      <c r="AJ178" s="80">
        <v>32166</v>
      </c>
      <c r="AK178" s="80">
        <v>32739</v>
      </c>
      <c r="AL178" s="80">
        <v>36834</v>
      </c>
      <c r="AM178" s="80">
        <v>32304</v>
      </c>
      <c r="AN178" s="80">
        <v>25062</v>
      </c>
      <c r="AO178" s="80">
        <v>17667</v>
      </c>
      <c r="AP178" s="80">
        <v>20702</v>
      </c>
      <c r="AQ178" s="80">
        <v>19120</v>
      </c>
      <c r="AR178" s="80">
        <v>35331</v>
      </c>
      <c r="AS178" s="80">
        <v>28056</v>
      </c>
      <c r="AT178" s="80">
        <v>41796</v>
      </c>
      <c r="AU178" s="80">
        <v>25556</v>
      </c>
      <c r="AV178" s="80">
        <v>26089</v>
      </c>
      <c r="AW178" s="80">
        <v>20673</v>
      </c>
      <c r="AX178" s="80">
        <v>27925</v>
      </c>
      <c r="AY178" s="80">
        <v>37614</v>
      </c>
      <c r="AZ178" s="80">
        <v>18838</v>
      </c>
      <c r="BA178" s="80">
        <v>46895</v>
      </c>
      <c r="BB178" s="80">
        <v>22271</v>
      </c>
      <c r="BC178" s="80">
        <v>15176</v>
      </c>
      <c r="BD178" s="80">
        <v>15546</v>
      </c>
    </row>
    <row r="179" spans="2:56" x14ac:dyDescent="0.3">
      <c r="B179" s="170" t="s">
        <v>22</v>
      </c>
      <c r="C179" s="160" t="s">
        <v>65</v>
      </c>
      <c r="D179" s="80">
        <v>9395</v>
      </c>
      <c r="E179" s="80">
        <v>7514</v>
      </c>
      <c r="F179" s="80">
        <v>8203</v>
      </c>
      <c r="G179" s="80">
        <v>8091</v>
      </c>
      <c r="H179" s="80">
        <v>8790</v>
      </c>
      <c r="I179" s="80">
        <v>5871</v>
      </c>
      <c r="J179" s="80">
        <v>5602</v>
      </c>
      <c r="K179" s="80">
        <v>6147</v>
      </c>
      <c r="L179" s="80">
        <v>6870</v>
      </c>
      <c r="M179" s="80">
        <v>6717</v>
      </c>
      <c r="N179" s="80">
        <v>5792</v>
      </c>
      <c r="O179" s="80">
        <v>6773</v>
      </c>
      <c r="P179" s="80">
        <v>9431</v>
      </c>
      <c r="Q179" s="80">
        <v>6194</v>
      </c>
      <c r="R179" s="80">
        <v>6986</v>
      </c>
      <c r="S179" s="80">
        <v>5864</v>
      </c>
      <c r="T179" s="80">
        <v>7907</v>
      </c>
      <c r="U179" s="80">
        <v>4143</v>
      </c>
      <c r="V179" s="80">
        <v>4531</v>
      </c>
      <c r="W179" s="80">
        <v>5219</v>
      </c>
      <c r="X179" s="80">
        <v>9078</v>
      </c>
      <c r="Y179" s="80">
        <v>29082</v>
      </c>
      <c r="Z179" s="80">
        <v>5698</v>
      </c>
      <c r="AA179" s="80">
        <v>7067</v>
      </c>
      <c r="AB179" s="80">
        <v>6353</v>
      </c>
      <c r="AC179" s="80">
        <v>7085</v>
      </c>
      <c r="AD179" s="80">
        <v>8432</v>
      </c>
      <c r="AE179" s="80">
        <v>13379</v>
      </c>
      <c r="AF179" s="80">
        <v>7681</v>
      </c>
      <c r="AG179" s="80">
        <v>39925</v>
      </c>
      <c r="AH179" s="80">
        <v>27098</v>
      </c>
      <c r="AI179" s="80">
        <v>35694</v>
      </c>
      <c r="AJ179" s="80">
        <v>64911</v>
      </c>
      <c r="AK179" s="80">
        <v>46374</v>
      </c>
      <c r="AL179" s="80">
        <v>44537</v>
      </c>
      <c r="AM179" s="80">
        <v>36994</v>
      </c>
      <c r="AN179" s="80">
        <v>42529</v>
      </c>
      <c r="AO179" s="80">
        <v>36735</v>
      </c>
      <c r="AP179" s="80">
        <v>30133</v>
      </c>
      <c r="AQ179" s="80">
        <v>22294</v>
      </c>
      <c r="AR179" s="80">
        <v>27693</v>
      </c>
      <c r="AS179" s="80">
        <v>28535</v>
      </c>
      <c r="AT179" s="80">
        <v>33173</v>
      </c>
      <c r="AU179" s="80">
        <v>36616</v>
      </c>
      <c r="AV179" s="80">
        <v>41477</v>
      </c>
      <c r="AW179" s="80">
        <v>32683</v>
      </c>
      <c r="AX179" s="80">
        <v>32784</v>
      </c>
      <c r="AY179" s="80">
        <v>33822</v>
      </c>
      <c r="AZ179" s="80">
        <v>44577</v>
      </c>
      <c r="BA179" s="80">
        <v>39083</v>
      </c>
      <c r="BB179" s="80">
        <v>51801</v>
      </c>
      <c r="BC179" s="80">
        <v>31726</v>
      </c>
      <c r="BD179" s="80">
        <v>30826</v>
      </c>
    </row>
    <row r="180" spans="2:56" x14ac:dyDescent="0.3">
      <c r="B180" s="171"/>
      <c r="C180" s="160" t="s">
        <v>66</v>
      </c>
      <c r="D180" s="80">
        <v>13971</v>
      </c>
      <c r="E180" s="80">
        <v>10152</v>
      </c>
      <c r="F180" s="80">
        <v>12830</v>
      </c>
      <c r="G180" s="80">
        <v>20485</v>
      </c>
      <c r="H180" s="80">
        <v>22278</v>
      </c>
      <c r="I180" s="80">
        <v>16196</v>
      </c>
      <c r="J180" s="80">
        <v>23436</v>
      </c>
      <c r="K180" s="80">
        <v>22680</v>
      </c>
      <c r="L180" s="80">
        <v>22927</v>
      </c>
      <c r="M180" s="80">
        <v>18971</v>
      </c>
      <c r="N180" s="80">
        <v>15214</v>
      </c>
      <c r="O180" s="80">
        <v>18786</v>
      </c>
      <c r="P180" s="80">
        <v>19233</v>
      </c>
      <c r="Q180" s="80">
        <v>12104</v>
      </c>
      <c r="R180" s="80">
        <v>12311</v>
      </c>
      <c r="S180" s="80">
        <v>14986</v>
      </c>
      <c r="T180" s="80">
        <v>15573</v>
      </c>
      <c r="U180" s="80">
        <v>11358</v>
      </c>
      <c r="V180" s="80">
        <v>11071</v>
      </c>
      <c r="W180" s="80">
        <v>15461</v>
      </c>
      <c r="X180" s="80">
        <v>12665</v>
      </c>
      <c r="Y180" s="80">
        <v>9642</v>
      </c>
      <c r="Z180" s="80">
        <v>8437</v>
      </c>
      <c r="AA180" s="80">
        <v>13200</v>
      </c>
      <c r="AB180" s="80">
        <v>13817</v>
      </c>
      <c r="AC180" s="80">
        <v>11779</v>
      </c>
      <c r="AD180" s="80">
        <v>9259</v>
      </c>
      <c r="AE180" s="80">
        <v>17731</v>
      </c>
      <c r="AF180" s="80">
        <v>12054</v>
      </c>
      <c r="AG180" s="80">
        <v>11134</v>
      </c>
      <c r="AH180" s="80">
        <v>8062</v>
      </c>
      <c r="AI180" s="80">
        <v>10838</v>
      </c>
      <c r="AJ180" s="80">
        <v>12036</v>
      </c>
      <c r="AK180" s="80">
        <v>8591</v>
      </c>
      <c r="AL180" s="80">
        <v>7777</v>
      </c>
      <c r="AM180" s="80">
        <v>10573</v>
      </c>
      <c r="AN180" s="80">
        <v>8614</v>
      </c>
      <c r="AO180" s="80">
        <v>6213</v>
      </c>
      <c r="AP180" s="80">
        <v>5216</v>
      </c>
      <c r="AQ180" s="80">
        <v>6148</v>
      </c>
      <c r="AR180" s="80">
        <v>6414</v>
      </c>
      <c r="AS180" s="80">
        <v>5196</v>
      </c>
      <c r="AT180" s="80">
        <v>3678</v>
      </c>
      <c r="AU180" s="80">
        <v>5173</v>
      </c>
      <c r="AV180" s="80">
        <v>5311</v>
      </c>
      <c r="AW180" s="80">
        <v>3116</v>
      </c>
      <c r="AX180" s="80">
        <v>3199</v>
      </c>
      <c r="AY180" s="80">
        <v>5522</v>
      </c>
      <c r="AZ180" s="80">
        <v>6424</v>
      </c>
      <c r="BA180" s="80">
        <v>4029</v>
      </c>
      <c r="BB180" s="80">
        <v>3817</v>
      </c>
      <c r="BC180" s="80">
        <v>5819</v>
      </c>
      <c r="BD180" s="80">
        <v>5858</v>
      </c>
    </row>
    <row r="181" spans="2:56" x14ac:dyDescent="0.3">
      <c r="B181" s="170" t="s">
        <v>23</v>
      </c>
      <c r="C181" s="160" t="s">
        <v>65</v>
      </c>
      <c r="D181" s="80">
        <v>85553</v>
      </c>
      <c r="E181" s="80">
        <v>72651</v>
      </c>
      <c r="F181" s="80">
        <v>79222</v>
      </c>
      <c r="G181" s="80">
        <v>94940</v>
      </c>
      <c r="H181" s="80">
        <v>121457</v>
      </c>
      <c r="I181" s="80">
        <v>90927</v>
      </c>
      <c r="J181" s="80">
        <v>96253</v>
      </c>
      <c r="K181" s="80">
        <v>106119</v>
      </c>
      <c r="L181" s="80">
        <v>97366</v>
      </c>
      <c r="M181" s="80">
        <v>93580</v>
      </c>
      <c r="N181" s="80">
        <v>94183</v>
      </c>
      <c r="O181" s="80">
        <v>103052</v>
      </c>
      <c r="P181" s="80">
        <v>108362</v>
      </c>
      <c r="Q181" s="80">
        <v>92243</v>
      </c>
      <c r="R181" s="80">
        <v>94556</v>
      </c>
      <c r="S181" s="80">
        <v>80725</v>
      </c>
      <c r="T181" s="80">
        <v>80032</v>
      </c>
      <c r="U181" s="80">
        <v>64798</v>
      </c>
      <c r="V181" s="80">
        <v>67620</v>
      </c>
      <c r="W181" s="80">
        <v>74091</v>
      </c>
      <c r="X181" s="80">
        <v>78228</v>
      </c>
      <c r="Y181" s="80">
        <v>69937</v>
      </c>
      <c r="Z181" s="80">
        <v>77981</v>
      </c>
      <c r="AA181" s="80">
        <v>89764</v>
      </c>
      <c r="AB181" s="80">
        <v>91034</v>
      </c>
      <c r="AC181" s="80">
        <v>81697</v>
      </c>
      <c r="AD181" s="80">
        <v>86635</v>
      </c>
      <c r="AE181" s="80">
        <v>82372</v>
      </c>
      <c r="AF181" s="80">
        <v>96750</v>
      </c>
      <c r="AG181" s="80">
        <v>77292</v>
      </c>
      <c r="AH181" s="80">
        <v>95489</v>
      </c>
      <c r="AI181" s="80">
        <v>102157</v>
      </c>
      <c r="AJ181" s="80">
        <v>139067</v>
      </c>
      <c r="AK181" s="80">
        <v>183753</v>
      </c>
      <c r="AL181" s="80">
        <v>264340</v>
      </c>
      <c r="AM181" s="80">
        <v>291224</v>
      </c>
      <c r="AN181" s="80">
        <v>320683</v>
      </c>
      <c r="AO181" s="80">
        <v>337364</v>
      </c>
      <c r="AP181" s="80">
        <v>230569</v>
      </c>
      <c r="AQ181" s="80">
        <v>181930</v>
      </c>
      <c r="AR181" s="80">
        <v>192515</v>
      </c>
      <c r="AS181" s="80">
        <v>221056</v>
      </c>
      <c r="AT181" s="80">
        <v>251814</v>
      </c>
      <c r="AU181" s="80">
        <v>219862</v>
      </c>
      <c r="AV181" s="80">
        <v>218683</v>
      </c>
      <c r="AW181" s="80">
        <v>216079</v>
      </c>
      <c r="AX181" s="80">
        <v>247345</v>
      </c>
      <c r="AY181" s="80">
        <v>260549</v>
      </c>
      <c r="AZ181" s="80">
        <v>299310</v>
      </c>
      <c r="BA181" s="80">
        <v>281743</v>
      </c>
      <c r="BB181" s="80">
        <v>292002</v>
      </c>
      <c r="BC181" s="80">
        <v>263079</v>
      </c>
      <c r="BD181" s="80">
        <v>294771</v>
      </c>
    </row>
    <row r="182" spans="2:56" x14ac:dyDescent="0.3">
      <c r="B182" s="171"/>
      <c r="C182" s="160" t="s">
        <v>66</v>
      </c>
      <c r="D182" s="80">
        <v>134843</v>
      </c>
      <c r="E182" s="80">
        <v>125817</v>
      </c>
      <c r="F182" s="80">
        <v>130334</v>
      </c>
      <c r="G182" s="80">
        <v>143727</v>
      </c>
      <c r="H182" s="80">
        <v>157989</v>
      </c>
      <c r="I182" s="80">
        <v>156432</v>
      </c>
      <c r="J182" s="80">
        <v>165352</v>
      </c>
      <c r="K182" s="80">
        <v>168618</v>
      </c>
      <c r="L182" s="80">
        <v>163430</v>
      </c>
      <c r="M182" s="80">
        <v>153237</v>
      </c>
      <c r="N182" s="80">
        <v>153398</v>
      </c>
      <c r="O182" s="80">
        <v>161245</v>
      </c>
      <c r="P182" s="80">
        <v>160044</v>
      </c>
      <c r="Q182" s="80">
        <v>141650</v>
      </c>
      <c r="R182" s="80">
        <v>137199</v>
      </c>
      <c r="S182" s="80">
        <v>126176</v>
      </c>
      <c r="T182" s="80">
        <v>130867</v>
      </c>
      <c r="U182" s="80">
        <v>124372</v>
      </c>
      <c r="V182" s="80">
        <v>141341</v>
      </c>
      <c r="W182" s="80">
        <v>180845</v>
      </c>
      <c r="X182" s="80">
        <v>170592</v>
      </c>
      <c r="Y182" s="80">
        <v>157755</v>
      </c>
      <c r="Z182" s="80">
        <v>147644</v>
      </c>
      <c r="AA182" s="80">
        <v>166118</v>
      </c>
      <c r="AB182" s="80">
        <v>139009</v>
      </c>
      <c r="AC182" s="80">
        <v>141948</v>
      </c>
      <c r="AD182" s="80">
        <v>131598</v>
      </c>
      <c r="AE182" s="80">
        <v>153992</v>
      </c>
      <c r="AF182" s="80">
        <v>145745</v>
      </c>
      <c r="AG182" s="80">
        <v>123874</v>
      </c>
      <c r="AH182" s="80">
        <v>152150</v>
      </c>
      <c r="AI182" s="80">
        <v>133306</v>
      </c>
      <c r="AJ182" s="80">
        <v>138919</v>
      </c>
      <c r="AK182" s="80">
        <v>131015</v>
      </c>
      <c r="AL182" s="80">
        <v>148766</v>
      </c>
      <c r="AM182" s="80">
        <v>145606</v>
      </c>
      <c r="AN182" s="80">
        <v>136708</v>
      </c>
      <c r="AO182" s="80">
        <v>123288</v>
      </c>
      <c r="AP182" s="80">
        <v>123079</v>
      </c>
      <c r="AQ182" s="80">
        <v>133506</v>
      </c>
      <c r="AR182" s="80">
        <v>137667</v>
      </c>
      <c r="AS182" s="80">
        <v>140139</v>
      </c>
      <c r="AT182" s="80">
        <v>132011</v>
      </c>
      <c r="AU182" s="80">
        <v>151201</v>
      </c>
      <c r="AV182" s="80">
        <v>152204</v>
      </c>
      <c r="AW182" s="80">
        <v>136342</v>
      </c>
      <c r="AX182" s="80">
        <v>149624</v>
      </c>
      <c r="AY182" s="80">
        <v>181529</v>
      </c>
      <c r="AZ182" s="80">
        <v>182298</v>
      </c>
      <c r="BA182" s="80">
        <v>183397</v>
      </c>
      <c r="BB182" s="80">
        <v>188705</v>
      </c>
      <c r="BC182" s="80">
        <v>189676</v>
      </c>
      <c r="BD182" s="80">
        <v>182220</v>
      </c>
    </row>
    <row r="183" spans="2:56" x14ac:dyDescent="0.3">
      <c r="B183" s="170" t="s">
        <v>24</v>
      </c>
      <c r="C183" s="160" t="s">
        <v>65</v>
      </c>
      <c r="D183" s="80">
        <v>4058</v>
      </c>
      <c r="E183" s="80">
        <v>2760</v>
      </c>
      <c r="F183" s="80">
        <v>2871</v>
      </c>
      <c r="G183" s="80">
        <v>2734</v>
      </c>
      <c r="H183" s="80">
        <v>3930</v>
      </c>
      <c r="I183" s="80">
        <v>4090</v>
      </c>
      <c r="J183" s="80">
        <v>2526</v>
      </c>
      <c r="K183" s="80">
        <v>3668</v>
      </c>
      <c r="L183" s="80">
        <v>2562</v>
      </c>
      <c r="M183" s="80">
        <v>1837</v>
      </c>
      <c r="N183" s="80">
        <v>3209</v>
      </c>
      <c r="O183" s="80">
        <v>2560</v>
      </c>
      <c r="P183" s="80">
        <v>2225</v>
      </c>
      <c r="Q183" s="80">
        <v>1803</v>
      </c>
      <c r="R183" s="80">
        <v>1925</v>
      </c>
      <c r="S183" s="80">
        <v>3907</v>
      </c>
      <c r="T183" s="80">
        <v>2184</v>
      </c>
      <c r="U183" s="80">
        <v>1432</v>
      </c>
      <c r="V183" s="80">
        <v>1758</v>
      </c>
      <c r="W183" s="80">
        <v>4462</v>
      </c>
      <c r="X183" s="80">
        <v>1574</v>
      </c>
      <c r="Y183" s="80">
        <v>1327</v>
      </c>
      <c r="Z183" s="80">
        <v>1143</v>
      </c>
      <c r="AA183" s="80">
        <v>2033</v>
      </c>
      <c r="AB183" s="80">
        <v>1931</v>
      </c>
      <c r="AC183" s="80">
        <v>1737</v>
      </c>
      <c r="AD183" s="80">
        <v>1574</v>
      </c>
      <c r="AE183" s="80">
        <v>1283</v>
      </c>
      <c r="AF183" s="80">
        <v>1679</v>
      </c>
      <c r="AG183" s="80">
        <v>1171</v>
      </c>
      <c r="AH183" s="80">
        <v>2300</v>
      </c>
      <c r="AI183" s="80">
        <v>1918</v>
      </c>
      <c r="AJ183" s="80">
        <v>14832</v>
      </c>
      <c r="AK183" s="80">
        <v>7670</v>
      </c>
      <c r="AL183" s="80">
        <v>12403</v>
      </c>
      <c r="AM183" s="80">
        <v>9682</v>
      </c>
      <c r="AN183" s="80">
        <v>8170</v>
      </c>
      <c r="AO183" s="80">
        <v>9768</v>
      </c>
      <c r="AP183" s="80">
        <v>4264</v>
      </c>
      <c r="AQ183" s="80">
        <v>4119</v>
      </c>
      <c r="AR183" s="80">
        <v>6210</v>
      </c>
      <c r="AS183" s="80">
        <v>4877</v>
      </c>
      <c r="AT183" s="80">
        <v>5426</v>
      </c>
      <c r="AU183" s="80">
        <v>4138</v>
      </c>
      <c r="AV183" s="80">
        <v>4693</v>
      </c>
      <c r="AW183" s="80">
        <v>5076</v>
      </c>
      <c r="AX183" s="80">
        <v>5182</v>
      </c>
      <c r="AY183" s="80">
        <v>4990</v>
      </c>
      <c r="AZ183" s="80">
        <v>5647</v>
      </c>
      <c r="BA183" s="80">
        <v>6381</v>
      </c>
      <c r="BB183" s="80">
        <v>6255</v>
      </c>
      <c r="BC183" s="80">
        <v>5472</v>
      </c>
      <c r="BD183" s="80">
        <v>4509</v>
      </c>
    </row>
    <row r="184" spans="2:56" x14ac:dyDescent="0.3">
      <c r="B184" s="171"/>
      <c r="C184" s="160" t="s">
        <v>66</v>
      </c>
      <c r="D184" s="80">
        <v>3963</v>
      </c>
      <c r="E184" s="80">
        <v>3821</v>
      </c>
      <c r="F184" s="80">
        <v>3046</v>
      </c>
      <c r="G184" s="80">
        <v>3531</v>
      </c>
      <c r="H184" s="80">
        <v>3360</v>
      </c>
      <c r="I184" s="80">
        <v>3889</v>
      </c>
      <c r="J184" s="80">
        <v>3247</v>
      </c>
      <c r="K184" s="80">
        <v>3149</v>
      </c>
      <c r="L184" s="80">
        <v>3180</v>
      </c>
      <c r="M184" s="80">
        <v>2857</v>
      </c>
      <c r="N184" s="80">
        <v>2237</v>
      </c>
      <c r="O184" s="80">
        <v>2374</v>
      </c>
      <c r="P184" s="80">
        <v>2200</v>
      </c>
      <c r="Q184" s="80">
        <v>1797</v>
      </c>
      <c r="R184" s="80">
        <v>2262</v>
      </c>
      <c r="S184" s="80">
        <v>1865</v>
      </c>
      <c r="T184" s="80">
        <v>1598</v>
      </c>
      <c r="U184" s="80">
        <v>3188</v>
      </c>
      <c r="V184" s="80">
        <v>2602</v>
      </c>
      <c r="W184" s="80">
        <v>1775</v>
      </c>
      <c r="X184" s="80">
        <v>1479</v>
      </c>
      <c r="Y184" s="80">
        <v>1299</v>
      </c>
      <c r="Z184" s="80">
        <v>1027</v>
      </c>
      <c r="AA184" s="80">
        <v>1326</v>
      </c>
      <c r="AB184" s="80">
        <v>3322</v>
      </c>
      <c r="AC184" s="80">
        <v>1114</v>
      </c>
      <c r="AD184" s="80">
        <v>1034</v>
      </c>
      <c r="AE184" s="80">
        <v>1358</v>
      </c>
      <c r="AF184" s="80">
        <v>1035</v>
      </c>
      <c r="AG184" s="80">
        <v>945</v>
      </c>
      <c r="AH184" s="80">
        <v>994</v>
      </c>
      <c r="AI184" s="80">
        <v>1213</v>
      </c>
      <c r="AJ184" s="80">
        <v>1033</v>
      </c>
      <c r="AK184" s="80">
        <v>950</v>
      </c>
      <c r="AL184" s="80">
        <v>5522</v>
      </c>
      <c r="AM184" s="80">
        <v>1026</v>
      </c>
      <c r="AN184" s="80">
        <v>945</v>
      </c>
      <c r="AO184" s="80">
        <v>2059</v>
      </c>
      <c r="AP184" s="80">
        <v>744</v>
      </c>
      <c r="AQ184" s="80">
        <v>940</v>
      </c>
      <c r="AR184" s="80">
        <v>952</v>
      </c>
      <c r="AS184" s="80">
        <v>902</v>
      </c>
      <c r="AT184" s="80">
        <v>2562</v>
      </c>
      <c r="AU184" s="80">
        <v>1227</v>
      </c>
      <c r="AV184" s="80">
        <v>1136</v>
      </c>
      <c r="AW184" s="80">
        <v>866</v>
      </c>
      <c r="AX184" s="80">
        <v>1044</v>
      </c>
      <c r="AY184" s="80">
        <v>1839</v>
      </c>
      <c r="AZ184" s="80">
        <v>1298</v>
      </c>
      <c r="BA184" s="80">
        <v>1313</v>
      </c>
      <c r="BB184" s="80">
        <v>24530</v>
      </c>
      <c r="BC184" s="80">
        <v>2909</v>
      </c>
      <c r="BD184" s="80">
        <v>2185</v>
      </c>
    </row>
    <row r="185" spans="2:56" x14ac:dyDescent="0.3">
      <c r="B185" s="170" t="s">
        <v>25</v>
      </c>
      <c r="C185" s="160" t="s">
        <v>65</v>
      </c>
      <c r="D185" s="80">
        <v>627</v>
      </c>
      <c r="E185" s="80">
        <v>340</v>
      </c>
      <c r="F185" s="80">
        <v>766</v>
      </c>
      <c r="G185" s="80">
        <v>959</v>
      </c>
      <c r="H185" s="80">
        <v>1756</v>
      </c>
      <c r="I185" s="80">
        <v>1808</v>
      </c>
      <c r="J185" s="80">
        <v>1225</v>
      </c>
      <c r="K185" s="80">
        <v>2661</v>
      </c>
      <c r="L185" s="80">
        <v>1999</v>
      </c>
      <c r="M185" s="80">
        <v>1605</v>
      </c>
      <c r="N185" s="80">
        <v>2295</v>
      </c>
      <c r="O185" s="80">
        <v>2314</v>
      </c>
      <c r="P185" s="80">
        <v>3122</v>
      </c>
      <c r="Q185" s="80">
        <v>3195</v>
      </c>
      <c r="R185" s="80">
        <v>2554</v>
      </c>
      <c r="S185" s="80">
        <v>1743</v>
      </c>
      <c r="T185" s="80">
        <v>1821</v>
      </c>
      <c r="U185" s="80">
        <v>351</v>
      </c>
      <c r="V185" s="80">
        <v>499</v>
      </c>
      <c r="W185" s="80">
        <v>375</v>
      </c>
      <c r="X185" s="80">
        <v>542</v>
      </c>
      <c r="Y185" s="80">
        <v>425</v>
      </c>
      <c r="Z185" s="80">
        <v>327</v>
      </c>
      <c r="AA185" s="80">
        <v>414</v>
      </c>
      <c r="AB185" s="80">
        <v>620</v>
      </c>
      <c r="AC185" s="80">
        <v>478</v>
      </c>
      <c r="AD185" s="80">
        <v>323</v>
      </c>
      <c r="AE185" s="80">
        <v>409</v>
      </c>
      <c r="AF185" s="80">
        <v>349</v>
      </c>
      <c r="AG185" s="80">
        <v>259</v>
      </c>
      <c r="AH185" s="80">
        <v>238</v>
      </c>
      <c r="AI185" s="80">
        <v>333</v>
      </c>
      <c r="AJ185" s="80">
        <v>554</v>
      </c>
      <c r="AK185" s="80">
        <v>500</v>
      </c>
      <c r="AL185" s="80">
        <v>782</v>
      </c>
      <c r="AM185" s="80">
        <v>477</v>
      </c>
      <c r="AN185" s="80">
        <v>852</v>
      </c>
      <c r="AO185" s="80">
        <v>944</v>
      </c>
      <c r="AP185" s="80">
        <v>669</v>
      </c>
      <c r="AQ185" s="80">
        <v>497</v>
      </c>
      <c r="AR185" s="80">
        <v>516</v>
      </c>
      <c r="AS185" s="80">
        <v>442</v>
      </c>
      <c r="AT185" s="80">
        <v>458</v>
      </c>
      <c r="AU185" s="80">
        <v>456</v>
      </c>
      <c r="AV185" s="80">
        <v>428</v>
      </c>
      <c r="AW185" s="80">
        <v>478</v>
      </c>
      <c r="AX185" s="80">
        <v>501</v>
      </c>
      <c r="AY185" s="80">
        <v>457</v>
      </c>
      <c r="AZ185" s="80">
        <v>564</v>
      </c>
      <c r="BA185" s="80">
        <v>594</v>
      </c>
      <c r="BB185" s="80">
        <v>450</v>
      </c>
      <c r="BC185" s="80">
        <v>565</v>
      </c>
      <c r="BD185" s="80">
        <v>407</v>
      </c>
    </row>
    <row r="186" spans="2:56" x14ac:dyDescent="0.3">
      <c r="B186" s="171"/>
      <c r="C186" s="160" t="s">
        <v>66</v>
      </c>
      <c r="D186" s="80">
        <v>3847</v>
      </c>
      <c r="E186" s="80">
        <v>3205</v>
      </c>
      <c r="F186" s="80">
        <v>5062</v>
      </c>
      <c r="G186" s="80">
        <v>8494</v>
      </c>
      <c r="H186" s="80">
        <v>10484</v>
      </c>
      <c r="I186" s="80">
        <v>8659</v>
      </c>
      <c r="J186" s="80">
        <v>7016</v>
      </c>
      <c r="K186" s="80">
        <v>9547</v>
      </c>
      <c r="L186" s="80">
        <v>10775</v>
      </c>
      <c r="M186" s="80">
        <v>6387</v>
      </c>
      <c r="N186" s="80">
        <v>7321</v>
      </c>
      <c r="O186" s="80">
        <v>10066</v>
      </c>
      <c r="P186" s="80">
        <v>13008</v>
      </c>
      <c r="Q186" s="80">
        <v>8501</v>
      </c>
      <c r="R186" s="80">
        <v>10084</v>
      </c>
      <c r="S186" s="80">
        <v>15555</v>
      </c>
      <c r="T186" s="80">
        <v>15754</v>
      </c>
      <c r="U186" s="80">
        <v>3859</v>
      </c>
      <c r="V186" s="80">
        <v>3379</v>
      </c>
      <c r="W186" s="80">
        <v>3570</v>
      </c>
      <c r="X186" s="80">
        <v>3295</v>
      </c>
      <c r="Y186" s="80">
        <v>2831</v>
      </c>
      <c r="Z186" s="80">
        <v>4255</v>
      </c>
      <c r="AA186" s="80">
        <v>3733</v>
      </c>
      <c r="AB186" s="80">
        <v>3319</v>
      </c>
      <c r="AC186" s="80">
        <v>2817</v>
      </c>
      <c r="AD186" s="80">
        <v>2581</v>
      </c>
      <c r="AE186" s="80">
        <v>3049</v>
      </c>
      <c r="AF186" s="80">
        <v>2357</v>
      </c>
      <c r="AG186" s="80">
        <v>1776</v>
      </c>
      <c r="AH186" s="80">
        <v>2171</v>
      </c>
      <c r="AI186" s="80">
        <v>1658</v>
      </c>
      <c r="AJ186" s="80">
        <v>1700</v>
      </c>
      <c r="AK186" s="80">
        <v>1638</v>
      </c>
      <c r="AL186" s="80">
        <v>1805</v>
      </c>
      <c r="AM186" s="80">
        <v>1947</v>
      </c>
      <c r="AN186" s="80">
        <v>1588</v>
      </c>
      <c r="AO186" s="80">
        <v>2075</v>
      </c>
      <c r="AP186" s="80">
        <v>5776</v>
      </c>
      <c r="AQ186" s="80">
        <v>6580</v>
      </c>
      <c r="AR186" s="80">
        <v>6902</v>
      </c>
      <c r="AS186" s="80">
        <v>5186</v>
      </c>
      <c r="AT186" s="80">
        <v>4241</v>
      </c>
      <c r="AU186" s="80">
        <v>7339</v>
      </c>
      <c r="AV186" s="80">
        <v>6152</v>
      </c>
      <c r="AW186" s="80">
        <v>4729</v>
      </c>
      <c r="AX186" s="80">
        <v>4526</v>
      </c>
      <c r="AY186" s="80">
        <v>9320</v>
      </c>
      <c r="AZ186" s="80">
        <v>7972</v>
      </c>
      <c r="BA186" s="80">
        <v>9248</v>
      </c>
      <c r="BB186" s="80">
        <v>11802</v>
      </c>
      <c r="BC186" s="80">
        <v>10754</v>
      </c>
      <c r="BD186" s="80">
        <v>9787</v>
      </c>
    </row>
    <row r="187" spans="2:56" x14ac:dyDescent="0.3">
      <c r="B187" s="172" t="s">
        <v>26</v>
      </c>
      <c r="C187" s="160" t="s">
        <v>65</v>
      </c>
      <c r="D187" s="80">
        <v>6204</v>
      </c>
      <c r="E187" s="80">
        <v>5097</v>
      </c>
      <c r="F187" s="80">
        <v>3672</v>
      </c>
      <c r="G187" s="80">
        <v>2614</v>
      </c>
      <c r="H187" s="80">
        <v>6023</v>
      </c>
      <c r="I187" s="80">
        <v>5376</v>
      </c>
      <c r="J187" s="80">
        <v>3964</v>
      </c>
      <c r="K187" s="80">
        <v>4559</v>
      </c>
      <c r="L187" s="80">
        <v>4457</v>
      </c>
      <c r="M187" s="80">
        <v>8455</v>
      </c>
      <c r="N187" s="80">
        <v>5320</v>
      </c>
      <c r="O187" s="80">
        <v>13121</v>
      </c>
      <c r="P187" s="80">
        <v>11049</v>
      </c>
      <c r="Q187" s="80">
        <v>8600</v>
      </c>
      <c r="R187" s="80">
        <v>10208</v>
      </c>
      <c r="S187" s="80">
        <v>7870</v>
      </c>
      <c r="T187" s="80">
        <v>27565</v>
      </c>
      <c r="U187" s="80">
        <v>9735</v>
      </c>
      <c r="V187" s="80">
        <v>9333</v>
      </c>
      <c r="W187" s="80">
        <v>9544</v>
      </c>
      <c r="X187" s="80">
        <v>17072</v>
      </c>
      <c r="Y187" s="80">
        <v>11150</v>
      </c>
      <c r="Z187" s="80">
        <v>8002</v>
      </c>
      <c r="AA187" s="80">
        <v>9795</v>
      </c>
      <c r="AB187" s="80">
        <v>20646</v>
      </c>
      <c r="AC187" s="80">
        <v>13851</v>
      </c>
      <c r="AD187" s="80">
        <v>9492</v>
      </c>
      <c r="AE187" s="80">
        <v>11581</v>
      </c>
      <c r="AF187" s="80">
        <v>18533</v>
      </c>
      <c r="AG187" s="80">
        <v>10410</v>
      </c>
      <c r="AH187" s="80">
        <v>15154</v>
      </c>
      <c r="AI187" s="80">
        <v>16888</v>
      </c>
      <c r="AJ187" s="80">
        <v>79895</v>
      </c>
      <c r="AK187" s="80">
        <v>33942</v>
      </c>
      <c r="AL187" s="80">
        <v>50078</v>
      </c>
      <c r="AM187" s="80">
        <v>35807</v>
      </c>
      <c r="AN187" s="80">
        <v>44773</v>
      </c>
      <c r="AO187" s="80">
        <v>38467</v>
      </c>
      <c r="AP187" s="80">
        <v>30229</v>
      </c>
      <c r="AQ187" s="80">
        <v>27768</v>
      </c>
      <c r="AR187" s="80">
        <v>30465</v>
      </c>
      <c r="AS187" s="80">
        <v>38127</v>
      </c>
      <c r="AT187" s="80">
        <v>47138</v>
      </c>
      <c r="AU187" s="80">
        <v>46863</v>
      </c>
      <c r="AV187" s="80">
        <v>47841</v>
      </c>
      <c r="AW187" s="80">
        <v>40456</v>
      </c>
      <c r="AX187" s="80">
        <v>42308</v>
      </c>
      <c r="AY187" s="80">
        <v>37430</v>
      </c>
      <c r="AZ187" s="80">
        <v>40510</v>
      </c>
      <c r="BA187" s="80">
        <v>40975</v>
      </c>
      <c r="BB187" s="80">
        <v>36001</v>
      </c>
      <c r="BC187" s="80">
        <v>35407</v>
      </c>
      <c r="BD187" s="80">
        <v>33862</v>
      </c>
    </row>
    <row r="188" spans="2:56" x14ac:dyDescent="0.3">
      <c r="B188" s="173"/>
      <c r="C188" s="160" t="s">
        <v>66</v>
      </c>
      <c r="D188" s="80">
        <v>4859</v>
      </c>
      <c r="E188" s="80">
        <v>5091</v>
      </c>
      <c r="F188" s="80">
        <v>5376</v>
      </c>
      <c r="G188" s="80">
        <v>7374</v>
      </c>
      <c r="H188" s="80">
        <v>6686</v>
      </c>
      <c r="I188" s="80">
        <v>5879</v>
      </c>
      <c r="J188" s="80">
        <v>5396</v>
      </c>
      <c r="K188" s="80">
        <v>7332</v>
      </c>
      <c r="L188" s="80">
        <v>7477</v>
      </c>
      <c r="M188" s="80">
        <v>5622</v>
      </c>
      <c r="N188" s="80">
        <v>5683</v>
      </c>
      <c r="O188" s="80">
        <v>16772</v>
      </c>
      <c r="P188" s="80">
        <v>12813</v>
      </c>
      <c r="Q188" s="80">
        <v>9921</v>
      </c>
      <c r="R188" s="80">
        <v>9515</v>
      </c>
      <c r="S188" s="80">
        <v>12020</v>
      </c>
      <c r="T188" s="80">
        <v>12448</v>
      </c>
      <c r="U188" s="80">
        <v>12489</v>
      </c>
      <c r="V188" s="80">
        <v>28825</v>
      </c>
      <c r="W188" s="80">
        <v>15226</v>
      </c>
      <c r="X188" s="80">
        <v>15108</v>
      </c>
      <c r="Y188" s="80">
        <v>17264</v>
      </c>
      <c r="Z188" s="80">
        <v>6888</v>
      </c>
      <c r="AA188" s="80">
        <v>11734</v>
      </c>
      <c r="AB188" s="80">
        <v>16159</v>
      </c>
      <c r="AC188" s="80">
        <v>13122</v>
      </c>
      <c r="AD188" s="80">
        <v>5894</v>
      </c>
      <c r="AE188" s="80">
        <v>9871</v>
      </c>
      <c r="AF188" s="80">
        <v>11744</v>
      </c>
      <c r="AG188" s="80">
        <v>7308</v>
      </c>
      <c r="AH188" s="80">
        <v>8098</v>
      </c>
      <c r="AI188" s="80">
        <v>8755</v>
      </c>
      <c r="AJ188" s="80">
        <v>8570</v>
      </c>
      <c r="AK188" s="80">
        <v>8070</v>
      </c>
      <c r="AL188" s="80">
        <v>11330</v>
      </c>
      <c r="AM188" s="80">
        <v>7642</v>
      </c>
      <c r="AN188" s="80">
        <v>5904</v>
      </c>
      <c r="AO188" s="80">
        <v>5955</v>
      </c>
      <c r="AP188" s="80">
        <v>5310</v>
      </c>
      <c r="AQ188" s="80">
        <v>5821</v>
      </c>
      <c r="AR188" s="80">
        <v>19081</v>
      </c>
      <c r="AS188" s="80">
        <v>8429</v>
      </c>
      <c r="AT188" s="80">
        <v>10021</v>
      </c>
      <c r="AU188" s="80">
        <v>9732</v>
      </c>
      <c r="AV188" s="80">
        <v>11043</v>
      </c>
      <c r="AW188" s="80">
        <v>10194</v>
      </c>
      <c r="AX188" s="80">
        <v>7933</v>
      </c>
      <c r="AY188" s="80">
        <v>11088</v>
      </c>
      <c r="AZ188" s="80">
        <v>10313</v>
      </c>
      <c r="BA188" s="80">
        <v>9858</v>
      </c>
      <c r="BB188" s="80">
        <v>12929</v>
      </c>
      <c r="BC188" s="80">
        <v>10451</v>
      </c>
      <c r="BD188" s="80">
        <v>10843</v>
      </c>
    </row>
    <row r="189" spans="2:56" x14ac:dyDescent="0.3">
      <c r="B189" s="170" t="s">
        <v>27</v>
      </c>
      <c r="C189" s="160" t="s">
        <v>65</v>
      </c>
      <c r="D189" s="80">
        <v>2451</v>
      </c>
      <c r="E189" s="80">
        <v>3859</v>
      </c>
      <c r="F189" s="80">
        <v>3546</v>
      </c>
      <c r="G189" s="80">
        <v>5413</v>
      </c>
      <c r="H189" s="80">
        <v>4857</v>
      </c>
      <c r="I189" s="80">
        <v>4265</v>
      </c>
      <c r="J189" s="80">
        <v>4508</v>
      </c>
      <c r="K189" s="80">
        <v>6048</v>
      </c>
      <c r="L189" s="80">
        <v>6605</v>
      </c>
      <c r="M189" s="80">
        <v>6482</v>
      </c>
      <c r="N189" s="80">
        <v>5774</v>
      </c>
      <c r="O189" s="80">
        <v>7335</v>
      </c>
      <c r="P189" s="80">
        <v>5333</v>
      </c>
      <c r="Q189" s="80">
        <v>7130</v>
      </c>
      <c r="R189" s="80">
        <v>6835</v>
      </c>
      <c r="S189" s="80">
        <v>6384</v>
      </c>
      <c r="T189" s="80">
        <v>8871</v>
      </c>
      <c r="U189" s="80">
        <v>7235</v>
      </c>
      <c r="V189" s="80">
        <v>7244</v>
      </c>
      <c r="W189" s="80">
        <v>6589</v>
      </c>
      <c r="X189" s="80">
        <v>10025</v>
      </c>
      <c r="Y189" s="80">
        <v>7426</v>
      </c>
      <c r="Z189" s="80">
        <v>6626</v>
      </c>
      <c r="AA189" s="80">
        <v>5658</v>
      </c>
      <c r="AB189" s="80">
        <v>7459</v>
      </c>
      <c r="AC189" s="80">
        <v>4841</v>
      </c>
      <c r="AD189" s="80">
        <v>3859</v>
      </c>
      <c r="AE189" s="80">
        <v>2084</v>
      </c>
      <c r="AF189" s="80">
        <v>1427</v>
      </c>
      <c r="AG189" s="80">
        <v>816</v>
      </c>
      <c r="AH189" s="80">
        <v>483</v>
      </c>
      <c r="AI189" s="80">
        <v>497</v>
      </c>
      <c r="AJ189" s="80">
        <v>356</v>
      </c>
      <c r="AK189" s="80">
        <v>382</v>
      </c>
      <c r="AL189" s="80">
        <v>290</v>
      </c>
      <c r="AM189" s="80">
        <v>295</v>
      </c>
      <c r="AN189" s="80">
        <v>234</v>
      </c>
      <c r="AO189" s="80">
        <v>204</v>
      </c>
      <c r="AP189" s="80">
        <v>180</v>
      </c>
      <c r="AQ189" s="80">
        <v>299</v>
      </c>
      <c r="AR189" s="80">
        <v>301</v>
      </c>
      <c r="AS189" s="80">
        <v>303</v>
      </c>
      <c r="AT189" s="80">
        <v>321</v>
      </c>
      <c r="AU189" s="80">
        <v>323</v>
      </c>
      <c r="AV189" s="80">
        <v>289</v>
      </c>
      <c r="AW189" s="80">
        <v>284</v>
      </c>
      <c r="AX189" s="80">
        <v>301</v>
      </c>
      <c r="AY189" s="80">
        <v>340</v>
      </c>
      <c r="AZ189" s="80">
        <v>1528</v>
      </c>
      <c r="BA189" s="80">
        <v>1924</v>
      </c>
      <c r="BB189" s="80">
        <v>1186</v>
      </c>
      <c r="BC189" s="80">
        <v>1440</v>
      </c>
      <c r="BD189" s="80">
        <v>2453</v>
      </c>
    </row>
    <row r="190" spans="2:56" x14ac:dyDescent="0.3">
      <c r="B190" s="171"/>
      <c r="C190" s="160" t="s">
        <v>66</v>
      </c>
      <c r="D190" s="80">
        <v>3976</v>
      </c>
      <c r="E190" s="80">
        <v>4455</v>
      </c>
      <c r="F190" s="80">
        <v>5203</v>
      </c>
      <c r="G190" s="80">
        <v>7795</v>
      </c>
      <c r="H190" s="80">
        <v>6573</v>
      </c>
      <c r="I190" s="80">
        <v>5578</v>
      </c>
      <c r="J190" s="80">
        <v>5937</v>
      </c>
      <c r="K190" s="80">
        <v>6745</v>
      </c>
      <c r="L190" s="80">
        <v>8037</v>
      </c>
      <c r="M190" s="80">
        <v>5948</v>
      </c>
      <c r="N190" s="80">
        <v>10970</v>
      </c>
      <c r="O190" s="80">
        <v>13662</v>
      </c>
      <c r="P190" s="80">
        <v>11563</v>
      </c>
      <c r="Q190" s="80">
        <v>10259</v>
      </c>
      <c r="R190" s="80">
        <v>11681</v>
      </c>
      <c r="S190" s="80">
        <v>4341</v>
      </c>
      <c r="T190" s="80">
        <v>4294</v>
      </c>
      <c r="U190" s="80">
        <v>3225</v>
      </c>
      <c r="V190" s="80">
        <v>4639</v>
      </c>
      <c r="W190" s="80">
        <v>6270</v>
      </c>
      <c r="X190" s="80">
        <v>6266</v>
      </c>
      <c r="Y190" s="80">
        <v>4732</v>
      </c>
      <c r="Z190" s="80">
        <v>4182</v>
      </c>
      <c r="AA190" s="80">
        <v>5715</v>
      </c>
      <c r="AB190" s="80">
        <v>5141</v>
      </c>
      <c r="AC190" s="80">
        <v>3164</v>
      </c>
      <c r="AD190" s="80">
        <v>2165</v>
      </c>
      <c r="AE190" s="80">
        <v>2286</v>
      </c>
      <c r="AF190" s="80">
        <v>2091</v>
      </c>
      <c r="AG190" s="80">
        <v>968</v>
      </c>
      <c r="AH190" s="80">
        <v>687</v>
      </c>
      <c r="AI190" s="80">
        <v>448</v>
      </c>
      <c r="AJ190" s="80">
        <v>395</v>
      </c>
      <c r="AK190" s="80">
        <v>687</v>
      </c>
      <c r="AL190" s="80">
        <v>322</v>
      </c>
      <c r="AM190" s="80">
        <v>355</v>
      </c>
      <c r="AN190" s="80">
        <v>269</v>
      </c>
      <c r="AO190" s="80">
        <v>173</v>
      </c>
      <c r="AP190" s="80">
        <v>316</v>
      </c>
      <c r="AQ190" s="80">
        <v>2446</v>
      </c>
      <c r="AR190" s="80">
        <v>350</v>
      </c>
      <c r="AS190" s="80">
        <v>933</v>
      </c>
      <c r="AT190" s="80">
        <v>663</v>
      </c>
      <c r="AU190" s="80">
        <v>2505</v>
      </c>
      <c r="AV190" s="80">
        <v>517</v>
      </c>
      <c r="AW190" s="80">
        <v>449</v>
      </c>
      <c r="AX190" s="80">
        <v>392</v>
      </c>
      <c r="AY190" s="80">
        <v>558</v>
      </c>
      <c r="AZ190" s="80">
        <v>2406</v>
      </c>
      <c r="BA190" s="80">
        <v>4283</v>
      </c>
      <c r="BB190" s="80">
        <v>5192</v>
      </c>
      <c r="BC190" s="80">
        <v>6780</v>
      </c>
      <c r="BD190" s="80">
        <v>5371</v>
      </c>
    </row>
    <row r="191" spans="2:56" x14ac:dyDescent="0.3">
      <c r="B191" s="170" t="s">
        <v>28</v>
      </c>
      <c r="C191" s="160" t="s">
        <v>65</v>
      </c>
      <c r="D191" s="80">
        <v>44272</v>
      </c>
      <c r="E191" s="80">
        <v>33803</v>
      </c>
      <c r="F191" s="80">
        <v>35102</v>
      </c>
      <c r="G191" s="80">
        <v>40454</v>
      </c>
      <c r="H191" s="80">
        <v>57318</v>
      </c>
      <c r="I191" s="80">
        <v>44379</v>
      </c>
      <c r="J191" s="80">
        <v>45633</v>
      </c>
      <c r="K191" s="80">
        <v>48778</v>
      </c>
      <c r="L191" s="80">
        <v>49728</v>
      </c>
      <c r="M191" s="80">
        <v>45498</v>
      </c>
      <c r="N191" s="80">
        <v>47725</v>
      </c>
      <c r="O191" s="80">
        <v>51469</v>
      </c>
      <c r="P191" s="80">
        <v>56456</v>
      </c>
      <c r="Q191" s="80">
        <v>55346</v>
      </c>
      <c r="R191" s="80">
        <v>46441</v>
      </c>
      <c r="S191" s="80">
        <v>40849</v>
      </c>
      <c r="T191" s="80">
        <v>41882</v>
      </c>
      <c r="U191" s="80">
        <v>36120</v>
      </c>
      <c r="V191" s="80">
        <v>34663</v>
      </c>
      <c r="W191" s="80">
        <v>38527</v>
      </c>
      <c r="X191" s="80">
        <v>45639</v>
      </c>
      <c r="Y191" s="80">
        <v>42596</v>
      </c>
      <c r="Z191" s="80">
        <v>41201</v>
      </c>
      <c r="AA191" s="80">
        <v>58308</v>
      </c>
      <c r="AB191" s="80">
        <v>51210</v>
      </c>
      <c r="AC191" s="80">
        <v>41305</v>
      </c>
      <c r="AD191" s="80">
        <v>39822</v>
      </c>
      <c r="AE191" s="80">
        <v>39610</v>
      </c>
      <c r="AF191" s="80">
        <v>45624</v>
      </c>
      <c r="AG191" s="80">
        <v>38585</v>
      </c>
      <c r="AH191" s="80">
        <v>43254</v>
      </c>
      <c r="AI191" s="80">
        <v>42303</v>
      </c>
      <c r="AJ191" s="80">
        <v>64541</v>
      </c>
      <c r="AK191" s="80">
        <v>60230</v>
      </c>
      <c r="AL191" s="80">
        <v>95639</v>
      </c>
      <c r="AM191" s="80">
        <v>97180</v>
      </c>
      <c r="AN191" s="80">
        <v>89317</v>
      </c>
      <c r="AO191" s="80">
        <v>92195</v>
      </c>
      <c r="AP191" s="80">
        <v>65038</v>
      </c>
      <c r="AQ191" s="80">
        <v>48194</v>
      </c>
      <c r="AR191" s="80">
        <v>53348</v>
      </c>
      <c r="AS191" s="80">
        <v>58440</v>
      </c>
      <c r="AT191" s="80">
        <v>61373</v>
      </c>
      <c r="AU191" s="80">
        <v>53333</v>
      </c>
      <c r="AV191" s="80">
        <v>51169</v>
      </c>
      <c r="AW191" s="80">
        <v>50342</v>
      </c>
      <c r="AX191" s="80">
        <v>47053</v>
      </c>
      <c r="AY191" s="80">
        <v>52941</v>
      </c>
      <c r="AZ191" s="80">
        <v>50672</v>
      </c>
      <c r="BA191" s="80">
        <v>51103</v>
      </c>
      <c r="BB191" s="80">
        <v>49348</v>
      </c>
      <c r="BC191" s="80">
        <v>43489</v>
      </c>
      <c r="BD191" s="80">
        <v>45116</v>
      </c>
    </row>
    <row r="192" spans="2:56" x14ac:dyDescent="0.3">
      <c r="B192" s="171"/>
      <c r="C192" s="160" t="s">
        <v>66</v>
      </c>
      <c r="D192" s="80">
        <v>70252</v>
      </c>
      <c r="E192" s="80">
        <v>60201</v>
      </c>
      <c r="F192" s="80">
        <v>62164</v>
      </c>
      <c r="G192" s="80">
        <v>75356</v>
      </c>
      <c r="H192" s="80">
        <v>76167</v>
      </c>
      <c r="I192" s="80">
        <v>71156</v>
      </c>
      <c r="J192" s="80">
        <v>71191</v>
      </c>
      <c r="K192" s="80">
        <v>75126</v>
      </c>
      <c r="L192" s="80">
        <v>74885</v>
      </c>
      <c r="M192" s="80">
        <v>63259</v>
      </c>
      <c r="N192" s="80">
        <v>59401</v>
      </c>
      <c r="O192" s="80">
        <v>61318</v>
      </c>
      <c r="P192" s="80">
        <v>66197</v>
      </c>
      <c r="Q192" s="80">
        <v>56439</v>
      </c>
      <c r="R192" s="80">
        <v>56059</v>
      </c>
      <c r="S192" s="80">
        <v>51644</v>
      </c>
      <c r="T192" s="80">
        <v>54748</v>
      </c>
      <c r="U192" s="80">
        <v>56710</v>
      </c>
      <c r="V192" s="80">
        <v>58415</v>
      </c>
      <c r="W192" s="80">
        <v>67613</v>
      </c>
      <c r="X192" s="80">
        <v>63446</v>
      </c>
      <c r="Y192" s="80">
        <v>55574</v>
      </c>
      <c r="Z192" s="80">
        <v>53907</v>
      </c>
      <c r="AA192" s="80">
        <v>71713</v>
      </c>
      <c r="AB192" s="80">
        <v>51113</v>
      </c>
      <c r="AC192" s="80">
        <v>51974</v>
      </c>
      <c r="AD192" s="80">
        <v>50410</v>
      </c>
      <c r="AE192" s="80">
        <v>50458</v>
      </c>
      <c r="AF192" s="80">
        <v>48369</v>
      </c>
      <c r="AG192" s="80">
        <v>44620</v>
      </c>
      <c r="AH192" s="80">
        <v>51922</v>
      </c>
      <c r="AI192" s="80">
        <v>43594</v>
      </c>
      <c r="AJ192" s="80">
        <v>43851</v>
      </c>
      <c r="AK192" s="80">
        <v>44536</v>
      </c>
      <c r="AL192" s="80">
        <v>50203</v>
      </c>
      <c r="AM192" s="80">
        <v>37292</v>
      </c>
      <c r="AN192" s="80">
        <v>31931</v>
      </c>
      <c r="AO192" s="80">
        <v>25081</v>
      </c>
      <c r="AP192" s="80">
        <v>20874</v>
      </c>
      <c r="AQ192" s="80">
        <v>21786</v>
      </c>
      <c r="AR192" s="80">
        <v>19948</v>
      </c>
      <c r="AS192" s="80">
        <v>19015</v>
      </c>
      <c r="AT192" s="80">
        <v>20511</v>
      </c>
      <c r="AU192" s="80">
        <v>19984</v>
      </c>
      <c r="AV192" s="80">
        <v>20555</v>
      </c>
      <c r="AW192" s="80">
        <v>18678</v>
      </c>
      <c r="AX192" s="80">
        <v>17609</v>
      </c>
      <c r="AY192" s="80">
        <v>20169</v>
      </c>
      <c r="AZ192" s="80">
        <v>19182</v>
      </c>
      <c r="BA192" s="80">
        <v>19104</v>
      </c>
      <c r="BB192" s="80">
        <v>19458</v>
      </c>
      <c r="BC192" s="80">
        <v>16078</v>
      </c>
      <c r="BD192" s="80">
        <v>16049</v>
      </c>
    </row>
    <row r="193" spans="2:56" s="66" customFormat="1" ht="12.75" x14ac:dyDescent="0.35">
      <c r="B193" s="161" t="s">
        <v>29</v>
      </c>
      <c r="C193" s="162"/>
      <c r="D193" s="111">
        <f>SUM(D173:D192)</f>
        <v>717522</v>
      </c>
      <c r="E193" s="111">
        <f t="shared" ref="E193:BD193" si="7">SUM(E173:E192)</f>
        <v>615768</v>
      </c>
      <c r="F193" s="111">
        <f t="shared" si="7"/>
        <v>668481</v>
      </c>
      <c r="G193" s="111">
        <f t="shared" si="7"/>
        <v>747453</v>
      </c>
      <c r="H193" s="111">
        <f t="shared" si="7"/>
        <v>853459</v>
      </c>
      <c r="I193" s="111">
        <f t="shared" si="7"/>
        <v>702990</v>
      </c>
      <c r="J193" s="111">
        <f t="shared" si="7"/>
        <v>739373</v>
      </c>
      <c r="K193" s="111">
        <f t="shared" si="7"/>
        <v>814385</v>
      </c>
      <c r="L193" s="111">
        <f t="shared" si="7"/>
        <v>845116</v>
      </c>
      <c r="M193" s="111">
        <f t="shared" si="7"/>
        <v>720930</v>
      </c>
      <c r="N193" s="111">
        <f t="shared" si="7"/>
        <v>764843</v>
      </c>
      <c r="O193" s="111">
        <f t="shared" si="7"/>
        <v>779561</v>
      </c>
      <c r="P193" s="111">
        <f t="shared" si="7"/>
        <v>826210</v>
      </c>
      <c r="Q193" s="111">
        <f t="shared" si="7"/>
        <v>685881</v>
      </c>
      <c r="R193" s="111">
        <f t="shared" si="7"/>
        <v>672034</v>
      </c>
      <c r="S193" s="111">
        <f t="shared" si="7"/>
        <v>612264</v>
      </c>
      <c r="T193" s="111">
        <f t="shared" si="7"/>
        <v>704295</v>
      </c>
      <c r="U193" s="111">
        <f t="shared" si="7"/>
        <v>645173</v>
      </c>
      <c r="V193" s="111">
        <f t="shared" si="7"/>
        <v>680005</v>
      </c>
      <c r="W193" s="111">
        <f t="shared" si="7"/>
        <v>745918</v>
      </c>
      <c r="X193" s="111">
        <f t="shared" si="7"/>
        <v>758130</v>
      </c>
      <c r="Y193" s="111">
        <f t="shared" si="7"/>
        <v>656209</v>
      </c>
      <c r="Z193" s="111">
        <f t="shared" si="7"/>
        <v>642599</v>
      </c>
      <c r="AA193" s="111">
        <f t="shared" si="7"/>
        <v>721257</v>
      </c>
      <c r="AB193" s="111">
        <f t="shared" si="7"/>
        <v>712554</v>
      </c>
      <c r="AC193" s="111">
        <f t="shared" si="7"/>
        <v>617083</v>
      </c>
      <c r="AD193" s="111">
        <f t="shared" si="7"/>
        <v>558932</v>
      </c>
      <c r="AE193" s="111">
        <f t="shared" si="7"/>
        <v>593073</v>
      </c>
      <c r="AF193" s="111">
        <f t="shared" si="7"/>
        <v>613522</v>
      </c>
      <c r="AG193" s="111">
        <f t="shared" si="7"/>
        <v>562690</v>
      </c>
      <c r="AH193" s="111">
        <f t="shared" si="7"/>
        <v>575949</v>
      </c>
      <c r="AI193" s="111">
        <f t="shared" si="7"/>
        <v>572317</v>
      </c>
      <c r="AJ193" s="111">
        <f t="shared" si="7"/>
        <v>815559</v>
      </c>
      <c r="AK193" s="111">
        <f t="shared" si="7"/>
        <v>776671</v>
      </c>
      <c r="AL193" s="111">
        <f t="shared" si="7"/>
        <v>958136</v>
      </c>
      <c r="AM193" s="111">
        <f t="shared" si="7"/>
        <v>916457</v>
      </c>
      <c r="AN193" s="111">
        <f t="shared" si="7"/>
        <v>914878</v>
      </c>
      <c r="AO193" s="111">
        <f t="shared" si="7"/>
        <v>877636</v>
      </c>
      <c r="AP193" s="111">
        <f t="shared" si="7"/>
        <v>709723</v>
      </c>
      <c r="AQ193" s="111">
        <f t="shared" si="7"/>
        <v>641948</v>
      </c>
      <c r="AR193" s="111">
        <f t="shared" si="7"/>
        <v>717701</v>
      </c>
      <c r="AS193" s="111">
        <f t="shared" si="7"/>
        <v>726554</v>
      </c>
      <c r="AT193" s="111">
        <f t="shared" si="7"/>
        <v>795570</v>
      </c>
      <c r="AU193" s="111">
        <f t="shared" si="7"/>
        <v>749045</v>
      </c>
      <c r="AV193" s="111">
        <f t="shared" si="7"/>
        <v>759514</v>
      </c>
      <c r="AW193" s="111">
        <f t="shared" si="7"/>
        <v>691051</v>
      </c>
      <c r="AX193" s="111">
        <f t="shared" si="7"/>
        <v>767834</v>
      </c>
      <c r="AY193" s="111">
        <f t="shared" si="7"/>
        <v>839933</v>
      </c>
      <c r="AZ193" s="111">
        <f t="shared" si="7"/>
        <v>875347</v>
      </c>
      <c r="BA193" s="111">
        <f t="shared" si="7"/>
        <v>884374</v>
      </c>
      <c r="BB193" s="111">
        <f t="shared" si="7"/>
        <v>879249</v>
      </c>
      <c r="BC193" s="111">
        <f t="shared" si="7"/>
        <v>779758</v>
      </c>
      <c r="BD193" s="111">
        <f t="shared" si="7"/>
        <v>817146</v>
      </c>
    </row>
    <row r="194" spans="2:56" x14ac:dyDescent="0.3">
      <c r="B194" s="141"/>
      <c r="C194" s="142"/>
      <c r="D194" s="143"/>
      <c r="E194" s="143"/>
      <c r="F194" s="143"/>
      <c r="G194" s="143"/>
      <c r="H194" s="143"/>
      <c r="I194" s="143"/>
      <c r="J194" s="143"/>
      <c r="K194" s="143"/>
      <c r="L194" s="143"/>
    </row>
    <row r="195" spans="2:56" x14ac:dyDescent="0.3">
      <c r="B195" s="144" t="s">
        <v>58</v>
      </c>
      <c r="C195" s="106"/>
      <c r="D195" s="106"/>
      <c r="E195" s="106"/>
      <c r="F195" s="106"/>
      <c r="G195" s="106"/>
      <c r="H195" s="106"/>
      <c r="I195" s="106"/>
    </row>
    <row r="196" spans="2:56" x14ac:dyDescent="0.3">
      <c r="B196" s="145" t="s">
        <v>247</v>
      </c>
      <c r="C196" s="106"/>
      <c r="D196" s="106"/>
      <c r="E196" s="106"/>
      <c r="F196" s="106"/>
      <c r="G196" s="106"/>
      <c r="H196" s="106"/>
      <c r="I196" s="106"/>
    </row>
    <row r="197" spans="2:56" x14ac:dyDescent="0.3">
      <c r="B197" s="146" t="s">
        <v>230</v>
      </c>
      <c r="C197" s="106"/>
      <c r="D197" s="106"/>
      <c r="E197" s="106"/>
      <c r="F197" s="106"/>
      <c r="G197" s="106"/>
      <c r="H197" s="106"/>
      <c r="I197" s="106"/>
    </row>
    <row r="198" spans="2:56" x14ac:dyDescent="0.3">
      <c r="B198" s="146" t="s">
        <v>52</v>
      </c>
      <c r="C198" s="106"/>
      <c r="D198" s="106"/>
      <c r="E198" s="106"/>
      <c r="F198" s="106"/>
      <c r="G198" s="106"/>
      <c r="H198" s="106"/>
      <c r="I198" s="106"/>
    </row>
    <row r="199" spans="2:56" x14ac:dyDescent="0.3">
      <c r="B199" s="146" t="s">
        <v>53</v>
      </c>
      <c r="C199" s="106"/>
      <c r="D199" s="106"/>
      <c r="E199" s="106"/>
      <c r="F199" s="106"/>
      <c r="G199" s="106"/>
      <c r="H199" s="106"/>
      <c r="I199" s="106"/>
    </row>
    <row r="200" spans="2:56" x14ac:dyDescent="0.3">
      <c r="B200" s="146" t="s">
        <v>253</v>
      </c>
      <c r="C200" s="106"/>
      <c r="D200" s="106"/>
      <c r="E200" s="106"/>
      <c r="F200" s="106"/>
      <c r="G200" s="106"/>
      <c r="H200" s="106"/>
      <c r="I200" s="106"/>
    </row>
    <row r="201" spans="2:56" x14ac:dyDescent="0.3">
      <c r="B201" s="33" t="s">
        <v>256</v>
      </c>
      <c r="C201" s="106"/>
      <c r="D201" s="106"/>
      <c r="E201" s="106"/>
      <c r="F201" s="106"/>
      <c r="G201" s="106"/>
      <c r="H201" s="106"/>
      <c r="I201" s="106"/>
    </row>
    <row r="202" spans="2:56" x14ac:dyDescent="0.3">
      <c r="B202" s="146" t="s">
        <v>259</v>
      </c>
      <c r="C202" s="106"/>
      <c r="D202" s="106"/>
      <c r="E202" s="106"/>
      <c r="F202" s="106"/>
      <c r="G202" s="106"/>
      <c r="H202" s="106"/>
      <c r="I202" s="106"/>
    </row>
    <row r="203" spans="2:56" x14ac:dyDescent="0.3">
      <c r="B203" s="146" t="s">
        <v>262</v>
      </c>
      <c r="C203" s="106"/>
      <c r="D203" s="106"/>
      <c r="E203" s="106"/>
      <c r="F203" s="106"/>
      <c r="G203" s="106"/>
      <c r="H203" s="106"/>
      <c r="I203" s="106"/>
    </row>
    <row r="204" spans="2:56" x14ac:dyDescent="0.3">
      <c r="B204" s="168" t="s">
        <v>265</v>
      </c>
      <c r="C204" s="169"/>
      <c r="D204" s="169"/>
      <c r="E204" s="169"/>
      <c r="F204" s="169"/>
      <c r="G204" s="169"/>
      <c r="H204" s="169"/>
      <c r="I204" s="169"/>
    </row>
    <row r="205" spans="2:56" x14ac:dyDescent="0.3">
      <c r="B205" s="146" t="s">
        <v>267</v>
      </c>
      <c r="C205" s="147"/>
      <c r="D205" s="106"/>
      <c r="E205" s="106"/>
      <c r="F205" s="106"/>
      <c r="G205" s="106"/>
      <c r="H205" s="106"/>
      <c r="I205" s="106"/>
    </row>
    <row r="206" spans="2:56" x14ac:dyDescent="0.3">
      <c r="B206" s="34" t="s">
        <v>270</v>
      </c>
      <c r="C206" s="106"/>
      <c r="D206" s="106"/>
      <c r="E206" s="106"/>
      <c r="F206" s="106"/>
      <c r="G206" s="106"/>
      <c r="H206" s="106"/>
      <c r="I206" s="106"/>
    </row>
    <row r="207" spans="2:56" x14ac:dyDescent="0.3">
      <c r="B207" s="48" t="s">
        <v>272</v>
      </c>
      <c r="C207" s="106"/>
      <c r="D207" s="106"/>
      <c r="E207" s="106"/>
      <c r="F207" s="106"/>
      <c r="G207" s="106"/>
      <c r="H207" s="106"/>
      <c r="I207" s="106"/>
    </row>
    <row r="208" spans="2:56" x14ac:dyDescent="0.3">
      <c r="B208" s="48" t="s">
        <v>274</v>
      </c>
      <c r="C208" s="106"/>
      <c r="D208" s="106"/>
      <c r="E208" s="106"/>
      <c r="F208" s="106"/>
      <c r="G208" s="106"/>
      <c r="H208" s="106"/>
      <c r="I208" s="106"/>
    </row>
    <row r="209" spans="2:9" x14ac:dyDescent="0.3">
      <c r="B209" s="48" t="s">
        <v>276</v>
      </c>
      <c r="C209" s="106"/>
      <c r="D209" s="106"/>
      <c r="E209" s="106"/>
      <c r="F209" s="106"/>
      <c r="G209" s="106"/>
      <c r="H209" s="106"/>
      <c r="I209" s="106"/>
    </row>
    <row r="210" spans="2:9" x14ac:dyDescent="0.3">
      <c r="B210" s="48" t="s">
        <v>279</v>
      </c>
      <c r="C210" s="106"/>
      <c r="D210" s="106"/>
      <c r="E210" s="106"/>
      <c r="F210" s="106"/>
      <c r="G210" s="106"/>
      <c r="H210" s="106"/>
      <c r="I210" s="106"/>
    </row>
    <row r="211" spans="2:9" x14ac:dyDescent="0.3">
      <c r="B211" s="48" t="s">
        <v>281</v>
      </c>
      <c r="C211" s="106"/>
      <c r="D211" s="106"/>
      <c r="E211" s="106"/>
      <c r="F211" s="106"/>
      <c r="G211" s="106"/>
      <c r="H211" s="106"/>
      <c r="I211" s="106"/>
    </row>
    <row r="213" spans="2:9" x14ac:dyDescent="0.3">
      <c r="B213" s="44"/>
    </row>
  </sheetData>
  <mergeCells count="101">
    <mergeCell ref="B50:C52"/>
    <mergeCell ref="B53:B54"/>
    <mergeCell ref="B55:B56"/>
    <mergeCell ref="B57:B58"/>
    <mergeCell ref="B59:B60"/>
    <mergeCell ref="B62:B63"/>
    <mergeCell ref="B9:C10"/>
    <mergeCell ref="B11:B13"/>
    <mergeCell ref="B14:B15"/>
    <mergeCell ref="B20:B24"/>
    <mergeCell ref="B26:B27"/>
    <mergeCell ref="B33:C34"/>
    <mergeCell ref="B79:B80"/>
    <mergeCell ref="B81:B82"/>
    <mergeCell ref="B84:B85"/>
    <mergeCell ref="B87:B88"/>
    <mergeCell ref="B89:B90"/>
    <mergeCell ref="B93:C93"/>
    <mergeCell ref="B64:B65"/>
    <mergeCell ref="B66:B67"/>
    <mergeCell ref="B68:B69"/>
    <mergeCell ref="B70:C70"/>
    <mergeCell ref="B75:C76"/>
    <mergeCell ref="B77:B78"/>
    <mergeCell ref="B105:E105"/>
    <mergeCell ref="F105:G105"/>
    <mergeCell ref="B106:E107"/>
    <mergeCell ref="F106:G106"/>
    <mergeCell ref="F107:G107"/>
    <mergeCell ref="B108:E108"/>
    <mergeCell ref="F108:G108"/>
    <mergeCell ref="B99:G100"/>
    <mergeCell ref="B101:E102"/>
    <mergeCell ref="F101:G101"/>
    <mergeCell ref="F102:G102"/>
    <mergeCell ref="B103:E104"/>
    <mergeCell ref="F103:G103"/>
    <mergeCell ref="F104:G104"/>
    <mergeCell ref="B113:E114"/>
    <mergeCell ref="F113:G113"/>
    <mergeCell ref="F114:G114"/>
    <mergeCell ref="B115:E116"/>
    <mergeCell ref="F115:G115"/>
    <mergeCell ref="F116:G116"/>
    <mergeCell ref="B109:E110"/>
    <mergeCell ref="F109:G109"/>
    <mergeCell ref="F110:G110"/>
    <mergeCell ref="B111:E112"/>
    <mergeCell ref="F111:G111"/>
    <mergeCell ref="F112:G112"/>
    <mergeCell ref="B128:E129"/>
    <mergeCell ref="F128:G128"/>
    <mergeCell ref="F129:G129"/>
    <mergeCell ref="B130:E131"/>
    <mergeCell ref="F130:G130"/>
    <mergeCell ref="F131:G131"/>
    <mergeCell ref="B117:G117"/>
    <mergeCell ref="B122:G123"/>
    <mergeCell ref="B124:E125"/>
    <mergeCell ref="F124:G124"/>
    <mergeCell ref="F125:G125"/>
    <mergeCell ref="B126:E127"/>
    <mergeCell ref="F126:G126"/>
    <mergeCell ref="F127:G127"/>
    <mergeCell ref="B136:E137"/>
    <mergeCell ref="F136:G136"/>
    <mergeCell ref="F137:G137"/>
    <mergeCell ref="B138:E139"/>
    <mergeCell ref="F138:G138"/>
    <mergeCell ref="F139:G139"/>
    <mergeCell ref="B132:E133"/>
    <mergeCell ref="F132:G132"/>
    <mergeCell ref="F133:G133"/>
    <mergeCell ref="B134:E135"/>
    <mergeCell ref="F134:G134"/>
    <mergeCell ref="F135:G135"/>
    <mergeCell ref="B149:C150"/>
    <mergeCell ref="B151:B152"/>
    <mergeCell ref="B153:B154"/>
    <mergeCell ref="B156:B157"/>
    <mergeCell ref="B159:B160"/>
    <mergeCell ref="B161:B162"/>
    <mergeCell ref="B140:E140"/>
    <mergeCell ref="F140:G140"/>
    <mergeCell ref="B141:E142"/>
    <mergeCell ref="F141:G141"/>
    <mergeCell ref="F142:G142"/>
    <mergeCell ref="B143:G143"/>
    <mergeCell ref="B204:I204"/>
    <mergeCell ref="B181:B182"/>
    <mergeCell ref="B183:B184"/>
    <mergeCell ref="B185:B186"/>
    <mergeCell ref="B187:B188"/>
    <mergeCell ref="B189:B190"/>
    <mergeCell ref="B191:B192"/>
    <mergeCell ref="B164:B165"/>
    <mergeCell ref="B171:C172"/>
    <mergeCell ref="B173:B174"/>
    <mergeCell ref="B175:B176"/>
    <mergeCell ref="B177:B178"/>
    <mergeCell ref="B179:B180"/>
  </mergeCells>
  <hyperlinks>
    <hyperlink ref="B201" r:id="rId1"/>
    <hyperlink ref="B204:I204" r:id="rId2" display="(i) Refer to the Retail Investments Product Sales Data glossary for the advised and non-advised sale definition"/>
    <hyperlink ref="B206" r:id="rId3"/>
  </hyperlinks>
  <pageMargins left="0.7" right="0.7" top="0.75" bottom="0.75" header="0.3" footer="0.3"/>
  <pageSetup paperSize="9" scale="52" orientation="landscape" r:id="rId4"/>
  <colBreaks count="1" manualBreakCount="1">
    <brk id="23" min="2" max="214" man="1"/>
  </col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zoomScaleNormal="100" workbookViewId="0"/>
  </sheetViews>
  <sheetFormatPr defaultColWidth="9" defaultRowHeight="12.4" x14ac:dyDescent="0.3"/>
  <cols>
    <col min="1" max="1" width="9" style="1"/>
    <col min="2" max="2" width="20.87890625" style="1" customWidth="1"/>
    <col min="3" max="3" width="38.64453125" style="1" customWidth="1"/>
    <col min="4" max="4" width="33.64453125" style="1" customWidth="1"/>
    <col min="5" max="5" width="33.76171875" style="1" customWidth="1"/>
    <col min="6" max="16384" width="9" style="1"/>
  </cols>
  <sheetData>
    <row r="1" spans="1:15" ht="49.5" customHeight="1" x14ac:dyDescent="0.3"/>
    <row r="3" spans="1:15" ht="13.5" x14ac:dyDescent="0.35">
      <c r="B3" s="13" t="s">
        <v>185</v>
      </c>
    </row>
    <row r="4" spans="1:15" ht="13.5" x14ac:dyDescent="0.35">
      <c r="B4" s="13" t="s">
        <v>214</v>
      </c>
    </row>
    <row r="5" spans="1:15" ht="12.75" customHeight="1" x14ac:dyDescent="0.35">
      <c r="A5" s="4"/>
      <c r="B5" s="205" t="s">
        <v>186</v>
      </c>
      <c r="C5" s="205"/>
      <c r="D5" s="15"/>
      <c r="E5" s="15"/>
      <c r="F5" s="15"/>
      <c r="G5" s="15"/>
      <c r="H5" s="15"/>
      <c r="I5" s="15"/>
      <c r="J5" s="15"/>
      <c r="K5" s="15"/>
    </row>
    <row r="6" spans="1:15" ht="27.75" customHeight="1" x14ac:dyDescent="0.35">
      <c r="A6" s="4"/>
      <c r="B6" s="205"/>
      <c r="C6" s="205"/>
      <c r="D6" s="15"/>
      <c r="E6" s="15"/>
      <c r="F6" s="15"/>
      <c r="G6" s="15"/>
      <c r="H6" s="15"/>
      <c r="I6" s="15"/>
      <c r="J6" s="15"/>
      <c r="K6" s="15"/>
    </row>
    <row r="7" spans="1:15" x14ac:dyDescent="0.3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5" ht="16.5" customHeight="1" x14ac:dyDescent="0.3">
      <c r="B8" s="16" t="s">
        <v>142</v>
      </c>
      <c r="C8" s="16" t="s">
        <v>143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28.5" customHeight="1" x14ac:dyDescent="0.3">
      <c r="B9" s="17" t="s">
        <v>293</v>
      </c>
      <c r="C9" s="31" t="s">
        <v>293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3">
      <c r="B10" s="206" t="s">
        <v>144</v>
      </c>
      <c r="C10" s="31" t="s">
        <v>145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3">
      <c r="B11" s="206"/>
      <c r="C11" s="31" t="s">
        <v>146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3">
      <c r="B12" s="206"/>
      <c r="C12" s="31" t="s">
        <v>147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3">
      <c r="B13" s="206"/>
      <c r="C13" s="31" t="s">
        <v>148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3">
      <c r="B14" s="32" t="s">
        <v>27</v>
      </c>
      <c r="C14" s="31" t="s">
        <v>27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3">
      <c r="B15" s="206" t="s">
        <v>20</v>
      </c>
      <c r="C15" s="31" t="s">
        <v>149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3">
      <c r="B16" s="206"/>
      <c r="C16" s="31" t="s">
        <v>150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5" x14ac:dyDescent="0.3">
      <c r="B17" s="206"/>
      <c r="C17" s="31" t="s">
        <v>151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x14ac:dyDescent="0.3">
      <c r="B18" s="206"/>
      <c r="C18" s="31" t="s">
        <v>152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3">
      <c r="B19" s="206"/>
      <c r="C19" s="31" t="s">
        <v>153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x14ac:dyDescent="0.3">
      <c r="B20" s="32" t="s">
        <v>21</v>
      </c>
      <c r="C20" s="31" t="s">
        <v>21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x14ac:dyDescent="0.3">
      <c r="B21" s="206" t="s">
        <v>22</v>
      </c>
      <c r="C21" s="31" t="s">
        <v>154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 x14ac:dyDescent="0.3">
      <c r="B22" s="206"/>
      <c r="C22" s="31" t="s">
        <v>155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 x14ac:dyDescent="0.3">
      <c r="B23" s="206"/>
      <c r="C23" s="31" t="s">
        <v>156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15" x14ac:dyDescent="0.3">
      <c r="B24" s="206"/>
      <c r="C24" s="31" t="s">
        <v>157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 x14ac:dyDescent="0.3">
      <c r="B25" s="206"/>
      <c r="C25" s="31" t="s">
        <v>158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2:15" x14ac:dyDescent="0.3">
      <c r="B26" s="207" t="s">
        <v>23</v>
      </c>
      <c r="C26" s="31" t="s">
        <v>159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2:15" x14ac:dyDescent="0.3">
      <c r="B27" s="207"/>
      <c r="C27" s="31" t="s">
        <v>160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 x14ac:dyDescent="0.3">
      <c r="B28" s="207" t="s">
        <v>24</v>
      </c>
      <c r="C28" s="31" t="s">
        <v>161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2:15" x14ac:dyDescent="0.3">
      <c r="B29" s="207"/>
      <c r="C29" s="31" t="s">
        <v>162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2:15" x14ac:dyDescent="0.3">
      <c r="B30" s="207" t="s">
        <v>25</v>
      </c>
      <c r="C30" s="31" t="s">
        <v>163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x14ac:dyDescent="0.3">
      <c r="B31" s="207"/>
      <c r="C31" s="31" t="s">
        <v>164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2:15" x14ac:dyDescent="0.3">
      <c r="B32" s="207"/>
      <c r="C32" s="31" t="s">
        <v>165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x14ac:dyDescent="0.3">
      <c r="B33" s="207"/>
      <c r="C33" s="31" t="s">
        <v>166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3">
      <c r="B34" s="207"/>
      <c r="C34" s="31" t="s">
        <v>167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x14ac:dyDescent="0.3">
      <c r="B35" s="207"/>
      <c r="C35" s="31" t="s">
        <v>168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x14ac:dyDescent="0.3">
      <c r="B36" s="207"/>
      <c r="C36" s="31" t="s">
        <v>169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x14ac:dyDescent="0.3">
      <c r="B37" s="207"/>
      <c r="C37" s="31" t="s">
        <v>170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x14ac:dyDescent="0.3">
      <c r="B38" s="207" t="s">
        <v>28</v>
      </c>
      <c r="C38" s="31" t="s">
        <v>233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x14ac:dyDescent="0.3">
      <c r="B39" s="207"/>
      <c r="C39" s="31" t="s">
        <v>234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x14ac:dyDescent="0.3">
      <c r="B40" s="207"/>
      <c r="C40" s="31" t="s">
        <v>171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 x14ac:dyDescent="0.3">
      <c r="B41" s="207"/>
      <c r="C41" s="31" t="s">
        <v>235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x14ac:dyDescent="0.3">
      <c r="B42" s="207"/>
      <c r="C42" s="31" t="s">
        <v>172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 x14ac:dyDescent="0.3">
      <c r="B43" s="207"/>
      <c r="C43" s="31" t="s">
        <v>236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x14ac:dyDescent="0.3">
      <c r="B44" s="207"/>
      <c r="C44" s="31" t="s">
        <v>173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2:15" x14ac:dyDescent="0.3">
      <c r="B45" s="207"/>
      <c r="C45" s="31" t="s">
        <v>174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 x14ac:dyDescent="0.3">
      <c r="B46" s="207"/>
      <c r="C46" s="31" t="s">
        <v>175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2:15" x14ac:dyDescent="0.3">
      <c r="B47" s="207"/>
      <c r="C47" s="31" t="s">
        <v>176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5" x14ac:dyDescent="0.3">
      <c r="B48" s="207"/>
      <c r="C48" s="31" t="s">
        <v>237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3">
      <c r="B49" s="207"/>
      <c r="C49" s="31" t="s">
        <v>177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 x14ac:dyDescent="0.3">
      <c r="B50" s="207"/>
      <c r="C50" s="31" t="s">
        <v>239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 x14ac:dyDescent="0.3">
      <c r="B51" s="207"/>
      <c r="C51" s="31" t="s">
        <v>240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 x14ac:dyDescent="0.3">
      <c r="B52" s="207"/>
      <c r="C52" s="31" t="s">
        <v>241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2:15" x14ac:dyDescent="0.3">
      <c r="B53" s="207"/>
      <c r="C53" s="31" t="s">
        <v>238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2:15" x14ac:dyDescent="0.3">
      <c r="B54" s="207"/>
      <c r="C54" s="31" t="s">
        <v>242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2:15" x14ac:dyDescent="0.3">
      <c r="B55" s="207"/>
      <c r="C55" s="31" t="s">
        <v>178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 x14ac:dyDescent="0.3">
      <c r="B56" s="207"/>
      <c r="C56" s="31" t="s">
        <v>243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 x14ac:dyDescent="0.3">
      <c r="B57" s="207"/>
      <c r="C57" s="31" t="s">
        <v>179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2:15" x14ac:dyDescent="0.3">
      <c r="B58" s="207"/>
      <c r="C58" s="31" t="s">
        <v>180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2:15" x14ac:dyDescent="0.3">
      <c r="B59" s="207"/>
      <c r="C59" s="31" t="s">
        <v>181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2:15" x14ac:dyDescent="0.3">
      <c r="B60" s="207"/>
      <c r="C60" s="31" t="s">
        <v>244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2:15" x14ac:dyDescent="0.3">
      <c r="B61" s="207"/>
      <c r="C61" s="31" t="s">
        <v>182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2:15" x14ac:dyDescent="0.3">
      <c r="B62" s="207"/>
      <c r="C62" s="31" t="s">
        <v>183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2:15" x14ac:dyDescent="0.3">
      <c r="B63" s="207"/>
      <c r="C63" s="31" t="s">
        <v>184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2:15" x14ac:dyDescent="0.3">
      <c r="B64" s="27"/>
      <c r="C64" s="30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2:15" ht="13.5" x14ac:dyDescent="0.35">
      <c r="B65" s="13" t="s">
        <v>215</v>
      </c>
      <c r="C65" s="30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2:15" ht="12.75" customHeight="1" x14ac:dyDescent="0.3">
      <c r="B66" s="205" t="s">
        <v>216</v>
      </c>
      <c r="C66" s="205"/>
      <c r="D66" s="205"/>
      <c r="E66" s="205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2:15" x14ac:dyDescent="0.3">
      <c r="B67" s="205"/>
      <c r="C67" s="205"/>
      <c r="D67" s="205"/>
      <c r="E67" s="205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2:15" x14ac:dyDescent="0.3">
      <c r="B68" s="14"/>
      <c r="C68" s="30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2:15" x14ac:dyDescent="0.3">
      <c r="B69" s="16" t="s">
        <v>187</v>
      </c>
      <c r="C69" s="16" t="s">
        <v>188</v>
      </c>
      <c r="D69" s="16" t="s">
        <v>189</v>
      </c>
      <c r="E69" s="16" t="s">
        <v>190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2:15" x14ac:dyDescent="0.3">
      <c r="B70" s="206" t="s">
        <v>38</v>
      </c>
      <c r="C70" s="208" t="s">
        <v>38</v>
      </c>
      <c r="D70" s="211" t="s">
        <v>38</v>
      </c>
      <c r="E70" s="32" t="s">
        <v>191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2:15" x14ac:dyDescent="0.3">
      <c r="B71" s="206"/>
      <c r="C71" s="209"/>
      <c r="D71" s="212"/>
      <c r="E71" s="32" t="s">
        <v>192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2:15" x14ac:dyDescent="0.3">
      <c r="B72" s="206"/>
      <c r="C72" s="210"/>
      <c r="D72" s="213"/>
      <c r="E72" s="32" t="s">
        <v>193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2:15" x14ac:dyDescent="0.3">
      <c r="B73" s="208" t="s">
        <v>194</v>
      </c>
      <c r="C73" s="208" t="s">
        <v>31</v>
      </c>
      <c r="D73" s="208" t="s">
        <v>32</v>
      </c>
      <c r="E73" s="32" t="s">
        <v>195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2:15" ht="12.75" customHeight="1" x14ac:dyDescent="0.3">
      <c r="B74" s="209"/>
      <c r="C74" s="209"/>
      <c r="D74" s="209"/>
      <c r="E74" s="17" t="s">
        <v>217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2:15" x14ac:dyDescent="0.3">
      <c r="B75" s="209"/>
      <c r="C75" s="209"/>
      <c r="D75" s="210"/>
      <c r="E75" s="32" t="s">
        <v>196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2:15" x14ac:dyDescent="0.3">
      <c r="B76" s="209"/>
      <c r="C76" s="209"/>
      <c r="D76" s="32" t="s">
        <v>33</v>
      </c>
      <c r="E76" s="32" t="s">
        <v>33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2:15" x14ac:dyDescent="0.3">
      <c r="B77" s="209"/>
      <c r="C77" s="210"/>
      <c r="D77" s="32" t="s">
        <v>34</v>
      </c>
      <c r="E77" s="32" t="s">
        <v>34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2:15" x14ac:dyDescent="0.3">
      <c r="B78" s="209"/>
      <c r="C78" s="32" t="s">
        <v>197</v>
      </c>
      <c r="D78" s="32" t="s">
        <v>198</v>
      </c>
      <c r="E78" s="32" t="s">
        <v>198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2:15" x14ac:dyDescent="0.3">
      <c r="B79" s="209"/>
      <c r="C79" s="208" t="s">
        <v>49</v>
      </c>
      <c r="D79" s="32" t="s">
        <v>50</v>
      </c>
      <c r="E79" s="32" t="s">
        <v>50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2:15" x14ac:dyDescent="0.3">
      <c r="B80" s="210"/>
      <c r="C80" s="210"/>
      <c r="D80" s="32" t="s">
        <v>199</v>
      </c>
      <c r="E80" s="32" t="s">
        <v>199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2:15" x14ac:dyDescent="0.3">
      <c r="B81" s="32" t="s">
        <v>39</v>
      </c>
      <c r="C81" s="32" t="s">
        <v>39</v>
      </c>
      <c r="D81" s="32" t="s">
        <v>39</v>
      </c>
      <c r="E81" s="32" t="s">
        <v>39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2:15" ht="12.75" customHeight="1" x14ac:dyDescent="0.3">
      <c r="B82" s="17" t="s">
        <v>40</v>
      </c>
      <c r="C82" s="32" t="s">
        <v>40</v>
      </c>
      <c r="D82" s="32" t="s">
        <v>40</v>
      </c>
      <c r="E82" s="32" t="s">
        <v>40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2:15" x14ac:dyDescent="0.3">
      <c r="B83" s="208" t="s">
        <v>200</v>
      </c>
      <c r="C83" s="208" t="s">
        <v>35</v>
      </c>
      <c r="D83" s="32" t="s">
        <v>36</v>
      </c>
      <c r="E83" s="32" t="s">
        <v>201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2:15" x14ac:dyDescent="0.3">
      <c r="B84" s="209"/>
      <c r="C84" s="209"/>
      <c r="D84" s="32"/>
      <c r="E84" s="32" t="s">
        <v>202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2:15" x14ac:dyDescent="0.3">
      <c r="B85" s="209"/>
      <c r="C85" s="210"/>
      <c r="D85" s="32" t="s">
        <v>37</v>
      </c>
      <c r="E85" s="32" t="s">
        <v>37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15" x14ac:dyDescent="0.3">
      <c r="B86" s="209"/>
      <c r="C86" s="208" t="s">
        <v>41</v>
      </c>
      <c r="D86" s="208" t="s">
        <v>41</v>
      </c>
      <c r="E86" s="32" t="s">
        <v>203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2:15" x14ac:dyDescent="0.3">
      <c r="B87" s="209"/>
      <c r="C87" s="209"/>
      <c r="D87" s="209"/>
      <c r="E87" s="32" t="s">
        <v>204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2:15" x14ac:dyDescent="0.3">
      <c r="B88" s="209"/>
      <c r="C88" s="209"/>
      <c r="D88" s="209"/>
      <c r="E88" s="32" t="s">
        <v>205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2:15" x14ac:dyDescent="0.3">
      <c r="B89" s="209"/>
      <c r="C89" s="209"/>
      <c r="D89" s="209"/>
      <c r="E89" s="32" t="s">
        <v>206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2:15" x14ac:dyDescent="0.3">
      <c r="B90" s="209"/>
      <c r="C90" s="210"/>
      <c r="D90" s="210"/>
      <c r="E90" s="32" t="s">
        <v>207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2:15" x14ac:dyDescent="0.3">
      <c r="B91" s="209"/>
      <c r="C91" s="208" t="s">
        <v>42</v>
      </c>
      <c r="D91" s="32" t="s">
        <v>43</v>
      </c>
      <c r="E91" s="32" t="s">
        <v>43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2:15" x14ac:dyDescent="0.3">
      <c r="B92" s="209"/>
      <c r="C92" s="209"/>
      <c r="D92" s="208" t="s">
        <v>44</v>
      </c>
      <c r="E92" s="32" t="s">
        <v>208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2:15" x14ac:dyDescent="0.3">
      <c r="B93" s="209"/>
      <c r="C93" s="209"/>
      <c r="D93" s="209"/>
      <c r="E93" s="32" t="s">
        <v>209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2:15" x14ac:dyDescent="0.3">
      <c r="B94" s="209"/>
      <c r="C94" s="209"/>
      <c r="D94" s="209"/>
      <c r="E94" s="32" t="s">
        <v>210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2:15" x14ac:dyDescent="0.3">
      <c r="B95" s="209"/>
      <c r="C95" s="209"/>
      <c r="D95" s="210"/>
      <c r="E95" s="32" t="s">
        <v>211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2:15" x14ac:dyDescent="0.3">
      <c r="B96" s="209"/>
      <c r="C96" s="209"/>
      <c r="D96" s="32" t="s">
        <v>45</v>
      </c>
      <c r="E96" s="32" t="s">
        <v>45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2:15" ht="12.75" customHeight="1" x14ac:dyDescent="0.3">
      <c r="B97" s="209"/>
      <c r="C97" s="209"/>
      <c r="D97" s="17" t="s">
        <v>212</v>
      </c>
      <c r="E97" s="32" t="s">
        <v>213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2:15" x14ac:dyDescent="0.3">
      <c r="B98" s="210"/>
      <c r="C98" s="210"/>
      <c r="D98" s="32" t="s">
        <v>47</v>
      </c>
      <c r="E98" s="32" t="s">
        <v>47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2:15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2:15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2:15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2:15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2:15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2:15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2:15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2:15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2:15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2:15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2:15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2:15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2:15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2:15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2:15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2:15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2:15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2:15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2:15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2:15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2:15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2:15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2:15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2:15" x14ac:dyDescent="0.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2:15" x14ac:dyDescent="0.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2:15" x14ac:dyDescent="0.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2:15" x14ac:dyDescent="0.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2:15" x14ac:dyDescent="0.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2:15" x14ac:dyDescent="0.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2:15" x14ac:dyDescent="0.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2:15" x14ac:dyDescent="0.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2:15" x14ac:dyDescent="0.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2:15" x14ac:dyDescent="0.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2:15" x14ac:dyDescent="0.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2:15" x14ac:dyDescent="0.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</sheetData>
  <mergeCells count="22">
    <mergeCell ref="B73:B80"/>
    <mergeCell ref="C73:C77"/>
    <mergeCell ref="D73:D75"/>
    <mergeCell ref="C79:C80"/>
    <mergeCell ref="B83:B98"/>
    <mergeCell ref="C83:C85"/>
    <mergeCell ref="C86:C90"/>
    <mergeCell ref="C91:C98"/>
    <mergeCell ref="D86:D90"/>
    <mergeCell ref="D92:D95"/>
    <mergeCell ref="B70:B72"/>
    <mergeCell ref="C70:C72"/>
    <mergeCell ref="D70:D72"/>
    <mergeCell ref="B28:B29"/>
    <mergeCell ref="B30:B37"/>
    <mergeCell ref="B38:B63"/>
    <mergeCell ref="B66:E67"/>
    <mergeCell ref="B5:C6"/>
    <mergeCell ref="B10:B13"/>
    <mergeCell ref="B15:B19"/>
    <mergeCell ref="B21:B25"/>
    <mergeCell ref="B26:B27"/>
  </mergeCells>
  <pageMargins left="0.7" right="0.7" top="0.75" bottom="0.75" header="0.3" footer="0.3"/>
  <pageSetup paperSize="9" scale="57" orientation="portrait" r:id="rId1"/>
  <rowBreaks count="1" manualBreakCount="1">
    <brk id="64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</vt:lpstr>
      <vt:lpstr>Quarterly </vt:lpstr>
      <vt:lpstr>Notes </vt:lpstr>
      <vt:lpstr>Annual!Print_Area</vt:lpstr>
      <vt:lpstr>Contents!Print_Area</vt:lpstr>
      <vt:lpstr>'Notes '!Print_Area</vt:lpstr>
    </vt:vector>
  </TitlesOfParts>
  <Company>Financial Conduct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2015-10-23T13:37:33Z</cp:lastPrinted>
  <dcterms:created xsi:type="dcterms:W3CDTF">2015-10-13T09:28:49Z</dcterms:created>
  <dcterms:modified xsi:type="dcterms:W3CDTF">2018-10-19T15:46:05Z</dcterms:modified>
</cp:coreProperties>
</file>